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<sst xmlns="http://schemas.openxmlformats.org/spreadsheetml/2006/main" count="156921" uniqueCount="17722">
  <si>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</si>
  <si>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</si>
  <si>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</si>
  <si>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</si>
  <si>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</si>
  <si>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</si>
  <si>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</si>
  <si>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</si>
  <si>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</si>
  <si>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</si>
  <si>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</si>
  <si>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</si>
  <si>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</si>
  <si>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</si>
  <si>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</si>
  <si>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</si>
  <si>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</si>
  <si>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</si>
  <si>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</si>
  <si>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</si>
  <si>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</si>
  <si>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</si>
  <si>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</si>
  <si>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</si>
  <si>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</si>
  <si>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</si>
  <si>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</si>
  <si>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</si>
  <si>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</si>
  <si>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</si>
  <si>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</si>
  <si>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</si>
  <si>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</si>
  <si>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</si>
  <si>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</si>
  <si>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</si>
  <si>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</si>
  <si>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</si>
  <si>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</si>
  <si>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</si>
  <si>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</si>
  <si>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</si>
  <si>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</si>
  <si>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</si>
  <si>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</si>
  <si>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</si>
  <si>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</si>
  <si>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</si>
  <si>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</si>
  <si>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</si>
  <si>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</si>
  <si>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</si>
  <si>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</si>
  <si>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</si>
  <si>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</si>
  <si>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</si>
  <si>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</si>
  <si>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</si>
  <si>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</si>
  <si>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</si>
  <si>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</si>
  <si>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</si>
  <si>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</si>
  <si>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</si>
  <si>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</si>
  <si>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</si>
  <si>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</si>
  <si>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</si>
  <si>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</si>
  <si>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</si>
  <si>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</si>
  <si>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</si>
  <si>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</si>
  <si>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</si>
  <si>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</si>
  <si>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</si>
  <si>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</si>
  <si>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</si>
  <si>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</si>
  <si>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</si>
  <si>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</si>
  <si>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</si>
  <si>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</si>
  <si>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</si>
  <si>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</si>
  <si>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</si>
  <si>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</si>
  <si>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</si>
  <si>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</si>
  <si>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</si>
  <si>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</si>
  <si>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</si>
  <si>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</si>
  <si>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</si>
  <si>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</si>
  <si>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</si>
  <si>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</si>
  <si>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</si>
  <si>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</si>
  <si>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</si>
  <si>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</si>
  <si>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</si>
  <si>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</si>
  <si>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</si>
  <si>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</si>
  <si>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</si>
  <si>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</si>
  <si>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</si>
  <si>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</si>
  <si>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</si>
  <si>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</si>
  <si>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</si>
  <si>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</si>
  <si>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</si>
  <si>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</si>
  <si>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</si>
  <si>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</si>
  <si>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</si>
  <si>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</si>
  <si>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</si>
  <si>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</si>
  <si>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</si>
  <si>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</si>
  <si>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</si>
  <si>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</si>
  <si>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</si>
  <si>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</si>
  <si>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</si>
  <si>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</si>
  <si>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</si>
  <si>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</si>
  <si>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</si>
  <si>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</si>
  <si>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</si>
  <si>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</si>
  <si>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</si>
  <si>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</si>
  <si>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</si>
  <si>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</si>
  <si>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</si>
  <si>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</si>
  <si>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</si>
  <si>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</si>
  <si>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</si>
  <si>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</si>
  <si>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</si>
  <si>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</si>
  <si>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</si>
  <si>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</si>
  <si>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</si>
  <si>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</si>
  <si>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</si>
  <si>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</si>
  <si>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</si>
  <si>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</si>
  <si>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</si>
  <si>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</si>
  <si>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</si>
  <si>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</si>
  <si>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</si>
  <si>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</si>
  <si>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</si>
  <si>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</si>
  <si>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</si>
  <si>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</si>
  <si>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</si>
  <si>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</si>
  <si>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</si>
  <si>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</si>
  <si>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</si>
  <si>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</si>
  <si>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</si>
  <si>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</si>
  <si>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</si>
  <si>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</si>
  <si>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</si>
  <si>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</si>
  <si>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</si>
  <si>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</si>
  <si>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</si>
  <si>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</si>
  <si>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</si>
  <si>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</si>
  <si>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</si>
  <si>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</si>
  <si>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</si>
  <si>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</si>
  <si>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</si>
  <si>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</si>
  <si>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</si>
  <si>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</si>
  <si>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</si>
  <si>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</si>
  <si>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</si>
  <si>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</si>
  <si>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</si>
  <si>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</si>
  <si>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</si>
  <si>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</si>
  <si>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</si>
  <si>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</si>
  <si>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</si>
  <si>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</si>
  <si>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</si>
  <si>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</si>
  <si>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</si>
  <si>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</si>
  <si>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</si>
  <si>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</si>
  <si>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</si>
  <si>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</si>
  <si>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</si>
  <si>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</si>
  <si>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</si>
  <si>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</si>
  <si>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</si>
  <si>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</si>
  <si>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</si>
  <si>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</si>
  <si>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</si>
  <si>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</si>
  <si>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</si>
  <si>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</si>
  <si>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</si>
  <si>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</si>
  <si>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</si>
  <si>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</si>
  <si>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</si>
  <si>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</si>
  <si>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</si>
  <si>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</si>
  <si>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</si>
  <si>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</si>
  <si>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</si>
  <si>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</si>
  <si>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</si>
  <si>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</si>
  <si>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</si>
  <si>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</si>
  <si>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</si>
  <si>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</si>
  <si>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</si>
  <si>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</si>
  <si>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</si>
  <si>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</si>
  <si>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</si>
  <si>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</si>
  <si>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</si>
  <si>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</si>
  <si>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</si>
  <si>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</si>
  <si>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</si>
  <si>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</si>
  <si>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</si>
  <si>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</si>
  <si>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</si>
  <si>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</si>
  <si>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</si>
  <si>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</si>
  <si>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</si>
  <si>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</si>
  <si>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</si>
  <si>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</si>
  <si>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</si>
  <si>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</si>
  <si>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</si>
  <si>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</si>
  <si>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</si>
  <si>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</si>
  <si>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</si>
  <si>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</si>
  <si>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</si>
  <si>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</si>
  <si>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</si>
  <si>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</si>
  <si>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</si>
  <si>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</si>
  <si>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</si>
  <si>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</si>
  <si>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</si>
  <si>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</si>
  <si>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</si>
  <si>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</si>
  <si>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</si>
  <si>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</si>
  <si>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</si>
  <si>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</si>
  <si>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</si>
  <si>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</si>
  <si>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</si>
  <si>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</si>
  <si>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</si>
  <si>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</si>
  <si>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</si>
  <si>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</si>
  <si>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</si>
  <si>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</si>
  <si>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</si>
  <si>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</si>
  <si>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</si>
  <si>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</si>
  <si>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</si>
  <si>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</si>
  <si>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</si>
  <si>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</si>
  <si>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</si>
  <si>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</si>
  <si>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</si>
  <si>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</si>
  <si>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</si>
  <si>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</si>
  <si>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</si>
  <si>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</si>
  <si>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</si>
  <si>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</si>
  <si>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</si>
  <si>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</si>
  <si>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</si>
  <si>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</si>
  <si>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</si>
  <si>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</si>
  <si>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</si>
  <si>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</si>
  <si>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</si>
  <si>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</si>
  <si>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</si>
  <si>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</si>
  <si>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</si>
  <si>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</si>
  <si>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</si>
  <si>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</si>
  <si>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</si>
  <si>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</si>
  <si>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</si>
  <si>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</si>
  <si>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</si>
  <si>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</si>
  <si>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</si>
  <si>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</si>
  <si>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</si>
  <si>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</si>
  <si>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</si>
  <si>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</si>
  <si>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</si>
  <si>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</si>
  <si>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</si>
  <si>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</si>
  <si>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</si>
  <si>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</si>
  <si>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</si>
  <si>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</si>
  <si>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</si>
  <si>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</si>
  <si>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</si>
  <si>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</si>
  <si>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</si>
  <si>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</si>
  <si>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</si>
  <si>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</si>
  <si>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</si>
  <si>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</si>
  <si>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</si>
  <si>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</si>
  <si>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</si>
  <si>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</si>
  <si>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</si>
  <si>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</si>
  <si>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</si>
  <si>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</si>
  <si>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</si>
  <si>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</si>
  <si>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</si>
  <si>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</si>
  <si>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</si>
  <si>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</si>
  <si>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</si>
  <si>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</si>
  <si>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</si>
  <si>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</si>
  <si>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</si>
  <si>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</si>
  <si>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</si>
  <si>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</si>
  <si>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</si>
  <si>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</si>
  <si>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</si>
  <si>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</si>
  <si>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</si>
  <si>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</si>
  <si>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</si>
  <si>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</si>
  <si>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</si>
  <si>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</si>
  <si>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</si>
  <si>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</si>
  <si>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</si>
  <si>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</si>
  <si>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</si>
  <si>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</si>
  <si>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</si>
  <si>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</si>
  <si>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</si>
  <si>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</si>
  <si>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</si>
  <si>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</si>
  <si>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</si>
  <si>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</si>
  <si>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</si>
  <si>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</si>
  <si>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</si>
  <si>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</si>
  <si>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</si>
  <si>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</si>
  <si>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</si>
  <si>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</si>
  <si>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</si>
  <si>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</si>
  <si>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</si>
  <si>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</si>
  <si>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</si>
  <si>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</si>
  <si>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</si>
  <si>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</si>
  <si>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</si>
  <si>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</si>
  <si>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</si>
  <si>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</si>
  <si>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</si>
  <si>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</si>
  <si>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</si>
  <si>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</si>
  <si>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</si>
  <si>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</si>
  <si>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</si>
  <si>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</si>
  <si>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</si>
  <si>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</si>
  <si>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</si>
  <si>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</si>
  <si>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</si>
  <si>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</si>
  <si>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</si>
  <si>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</si>
  <si>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</si>
  <si>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</si>
  <si>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</si>
  <si>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</si>
  <si>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</si>
  <si>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</si>
  <si>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</si>
  <si>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</si>
  <si>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</si>
  <si>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</si>
  <si>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</si>
  <si>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</si>
  <si>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</si>
  <si>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</si>
  <si>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</si>
  <si>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</si>
  <si>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</si>
  <si>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</si>
  <si>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</si>
  <si>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</si>
  <si>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</si>
  <si>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</si>
  <si>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</si>
  <si>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</si>
  <si>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</si>
  <si>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</si>
  <si>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</si>
  <si>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</si>
  <si>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</si>
  <si>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</si>
  <si>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</si>
  <si>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</si>
  <si>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</si>
  <si>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</si>
  <si>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</si>
  <si>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</si>
  <si>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</si>
  <si>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</si>
  <si>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</si>
  <si>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</si>
  <si>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</si>
  <si>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</si>
  <si>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</si>
  <si>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</si>
  <si>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</si>
  <si>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</si>
  <si>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</si>
  <si>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</si>
  <si>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</si>
  <si>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</si>
  <si>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</si>
  <si>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</si>
  <si>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</si>
  <si>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</si>
  <si>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</si>
  <si>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</si>
  <si>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</si>
  <si>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</si>
  <si>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</si>
  <si>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</si>
  <si>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</si>
  <si>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</si>
  <si>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</si>
  <si>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</si>
  <si>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</si>
  <si>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</si>
  <si>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</si>
  <si>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</si>
  <si>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</si>
  <si>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</si>
  <si>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</si>
  <si>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</si>
  <si>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</si>
  <si>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</si>
  <si>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</si>
  <si>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</si>
  <si>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</si>
  <si>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</si>
  <si>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</si>
  <si>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</si>
  <si>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</si>
  <si>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</si>
  <si>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</si>
  <si>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</si>
  <si>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</si>
  <si>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</si>
  <si>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</si>
  <si>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</si>
  <si>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</si>
  <si>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</si>
  <si>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</si>
  <si>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</si>
  <si>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</si>
  <si>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</si>
  <si>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</si>
  <si>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</si>
  <si>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</si>
  <si>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</si>
  <si>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</si>
  <si>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</si>
  <si>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</si>
  <si>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</si>
  <si>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</si>
  <si>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</si>
  <si>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</si>
  <si>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</si>
  <si>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</si>
  <si>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</si>
  <si>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</si>
  <si>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</si>
  <si>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</si>
  <si>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</si>
  <si>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</si>
  <si>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</si>
  <si>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</si>
  <si>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</si>
  <si>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</si>
  <si>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</si>
  <si>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</si>
  <si>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</si>
  <si>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</si>
  <si>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</si>
  <si>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</si>
  <si>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</si>
  <si>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</si>
  <si>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</si>
  <si>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</si>
  <si>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</si>
  <si>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</si>
  <si>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</si>
  <si>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</si>
  <si>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</si>
  <si>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</si>
  <si>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</si>
  <si>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</si>
  <si>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</si>
  <si>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</si>
  <si>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</si>
  <si>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</si>
  <si>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</si>
  <si>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</si>
  <si>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</si>
  <si>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</si>
  <si>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</si>
  <si>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</si>
  <si>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</si>
  <si>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</si>
  <si>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</si>
  <si>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</si>
  <si>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</si>
  <si>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</si>
  <si>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</si>
  <si>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</si>
  <si>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</si>
  <si>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</si>
  <si>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</si>
  <si>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</si>
  <si>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</si>
  <si>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</si>
  <si>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</si>
  <si>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</si>
  <si>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</si>
  <si>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</si>
  <si>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</si>
  <si>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</si>
  <si>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</si>
  <si>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</si>
  <si>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</si>
  <si>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</si>
  <si>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</si>
  <si>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</si>
  <si>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</si>
  <si>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</si>
  <si>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</si>
  <si>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</si>
  <si>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</si>
  <si>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</si>
  <si>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</si>
  <si>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</si>
  <si>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</si>
  <si>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</si>
  <si>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</si>
  <si>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</si>
  <si>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</si>
  <si>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</si>
  <si>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</si>
  <si>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</si>
  <si>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</si>
  <si>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</si>
  <si>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</si>
  <si>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</si>
  <si>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</si>
  <si>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</si>
  <si>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</si>
  <si>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</si>
  <si>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</si>
  <si>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</si>
  <si>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</si>
  <si>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</si>
  <si>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</si>
  <si>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</si>
  <si>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</si>
  <si>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</si>
  <si>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</si>
  <si>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</si>
  <si>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</si>
  <si>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</si>
  <si>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</si>
  <si>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</si>
  <si>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</si>
  <si>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</si>
  <si>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</si>
  <si>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</si>
  <si>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</si>
  <si>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</si>
  <si>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</si>
  <si>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</si>
  <si>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</si>
  <si>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</si>
  <si>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</si>
  <si>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</si>
  <si>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</si>
  <si>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</si>
  <si>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</si>
  <si>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</si>
  <si>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</si>
  <si>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</si>
  <si>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</si>
  <si>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</si>
  <si>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</si>
  <si>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</si>
  <si>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</si>
  <si>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</si>
  <si>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</si>
  <si>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</si>
  <si>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</si>
  <si>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</si>
  <si>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</si>
  <si>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</si>
  <si>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</si>
  <si>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</si>
  <si>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</si>
  <si>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</si>
  <si>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</si>
  <si>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</si>
  <si>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</si>
  <si>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</si>
  <si>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</si>
  <si>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</si>
  <si>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</si>
  <si>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</si>
  <si>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</si>
  <si>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</si>
  <si>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</si>
  <si>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</si>
  <si>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</si>
  <si>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</si>
  <si>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</si>
  <si>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</si>
  <si>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</si>
  <si>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</si>
  <si>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</si>
  <si>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</si>
  <si>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</si>
  <si>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</si>
  <si>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</si>
  <si>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</si>
  <si>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</si>
  <si>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</si>
  <si>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</si>
  <si>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</si>
  <si>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</si>
  <si>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</si>
  <si>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</si>
  <si>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</si>
  <si>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</si>
  <si>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</si>
  <si>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</si>
  <si>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</si>
  <si>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</si>
  <si>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</si>
  <si>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</si>
  <si>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</si>
  <si>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</si>
  <si>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</si>
  <si>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</si>
  <si>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</si>
  <si>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</si>
  <si>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</si>
  <si>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</si>
  <si>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</si>
  <si>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</si>
  <si>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</si>
  <si>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</si>
  <si>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</si>
  <si>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</si>
  <si>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</si>
  <si>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</si>
  <si>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</si>
  <si>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</si>
  <si>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</si>
  <si>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</si>
  <si>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</si>
  <si>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</si>
  <si>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</si>
  <si>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</si>
  <si>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</si>
  <si>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</si>
  <si>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</si>
  <si>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</si>
  <si>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</si>
  <si>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</si>
  <si>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</si>
  <si>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</si>
  <si>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</si>
  <si>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</si>
  <si>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</si>
  <si>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</si>
  <si>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</si>
  <si>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</si>
  <si>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</si>
  <si>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</si>
  <si>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</si>
  <si>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</si>
  <si>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</si>
  <si>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</si>
  <si>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</si>
  <si>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</si>
  <si>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</si>
  <si>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</si>
  <si>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</si>
  <si>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</si>
  <si>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</si>
  <si>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</si>
  <si>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</si>
  <si>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</si>
  <si>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</si>
  <si>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</si>
  <si>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</si>
  <si>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</si>
  <si>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</si>
  <si>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</si>
  <si>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</si>
  <si>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</si>
  <si>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</si>
  <si>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</si>
  <si>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</si>
  <si>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</si>
  <si>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</si>
  <si>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</si>
  <si>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</si>
  <si>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</si>
  <si>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</si>
  <si>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</si>
  <si>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</si>
  <si>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</si>
  <si>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</si>
  <si>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</si>
  <si>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</si>
  <si>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</si>
  <si>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</si>
  <si>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</si>
  <si>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</si>
  <si>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</si>
  <si>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</si>
  <si>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</si>
  <si>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</si>
  <si>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</si>
  <si>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</si>
  <si>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</si>
  <si>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</si>
  <si>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</si>
  <si>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</si>
  <si>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</si>
  <si>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</si>
  <si>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</si>
  <si>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</si>
  <si>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</si>
  <si>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</si>
  <si>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</si>
  <si>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</si>
  <si>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</si>
  <si>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</si>
  <si>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</si>
  <si>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</si>
  <si>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</si>
  <si>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</si>
  <si>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</si>
  <si>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</si>
  <si>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</si>
  <si>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</si>
  <si>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</si>
  <si>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</si>
  <si>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</si>
  <si>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</si>
  <si>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</si>
  <si>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</si>
  <si>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</si>
  <si>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</si>
  <si>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</si>
  <si>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</si>
  <si>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</si>
  <si>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</si>
  <si>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</si>
  <si>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</si>
  <si>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</si>
  <si>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</si>
  <si>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</si>
  <si>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</si>
  <si>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</si>
  <si>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</si>
  <si>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</si>
  <si>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</si>
  <si>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</si>
  <si>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</si>
  <si>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</si>
  <si>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</si>
  <si>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</si>
  <si>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</si>
  <si>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</si>
  <si>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</si>
  <si>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</si>
  <si>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</si>
  <si>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</si>
  <si>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</si>
  <si>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</si>
  <si>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</si>
  <si>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</si>
  <si>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</si>
  <si>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</si>
  <si>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</si>
  <si>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</si>
  <si>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</si>
  <si>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</si>
  <si>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</si>
  <si>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</si>
  <si>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</si>
  <si>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</si>
  <si>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</si>
  <si>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</si>
  <si>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</si>
  <si>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</si>
  <si>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</si>
  <si>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</si>
  <si>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</si>
  <si>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</si>
  <si>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</si>
  <si>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</si>
  <si>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</si>
  <si>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</si>
  <si>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</si>
  <si>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</si>
  <si>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</si>
  <si>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</si>
  <si>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</si>
  <si>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</si>
  <si>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</si>
  <si>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</si>
  <si>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</si>
  <si>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</si>
  <si>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</si>
  <si>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</si>
  <si>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</si>
  <si>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</si>
  <si>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</si>
  <si>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</si>
  <si>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</si>
  <si>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</si>
  <si>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</si>
  <si>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</si>
  <si>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</si>
  <si>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</si>
  <si>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</si>
  <si>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</si>
  <si>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</si>
  <si>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</si>
  <si>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</si>
  <si>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</si>
  <si>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</si>
  <si>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</si>
  <si>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</si>
  <si>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</si>
  <si>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</si>
  <si>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</si>
  <si>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</si>
  <si>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</si>
  <si>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</si>
  <si>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</si>
  <si>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</si>
  <si>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</si>
  <si>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</si>
  <si>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</si>
  <si>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</si>
  <si>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</si>
  <si>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</si>
  <si>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</si>
  <si>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</si>
  <si>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</si>
  <si>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</si>
  <si>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</si>
  <si>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</si>
  <si>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</si>
  <si>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</si>
  <si>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</si>
  <si>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</si>
  <si>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</si>
  <si>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</si>
  <si>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</si>
  <si>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</si>
  <si>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</si>
  <si>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</si>
  <si>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</si>
  <si>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</si>
  <si>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</si>
  <si>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</si>
  <si>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</si>
  <si>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</si>
  <si>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</si>
  <si>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</si>
  <si>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</si>
  <si>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</si>
  <si>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</si>
  <si>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</si>
  <si>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</si>
  <si>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</si>
  <si>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</si>
  <si>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</si>
  <si>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</si>
  <si>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</si>
  <si>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</si>
  <si>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</si>
  <si>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</si>
  <si>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</si>
  <si>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</si>
  <si>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</si>
  <si>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</si>
  <si>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</si>
  <si>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</si>
  <si>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</si>
  <si>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</si>
  <si>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</si>
  <si>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</si>
  <si>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</si>
  <si>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</si>
  <si>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</si>
  <si>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</si>
  <si>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</si>
  <si>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</si>
  <si>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</si>
  <si>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</si>
  <si>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</si>
  <si>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</si>
  <si>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</si>
  <si>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</si>
  <si>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</si>
  <si>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</si>
  <si>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</si>
  <si>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</si>
  <si>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</si>
  <si>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</si>
  <si>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</si>
  <si>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</si>
  <si>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</si>
  <si>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</si>
  <si>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</si>
  <si>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</si>
  <si>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</si>
  <si>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</si>
  <si>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</si>
  <si>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</si>
  <si>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</si>
  <si>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</si>
  <si>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</si>
  <si>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</si>
  <si>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</si>
  <si>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</si>
  <si>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</si>
  <si>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</si>
  <si>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</si>
  <si>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</si>
  <si>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</si>
  <si>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</si>
  <si>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</si>
  <si>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</si>
  <si>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</si>
  <si>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</si>
  <si>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</si>
  <si>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</si>
  <si>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</si>
  <si>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</si>
  <si>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</si>
  <si>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</si>
  <si>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</si>
  <si>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</si>
  <si>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</si>
  <si>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</si>
  <si>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</si>
  <si>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</si>
  <si>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</si>
  <si>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</si>
  <si>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</si>
  <si>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</si>
  <si>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</si>
  <si>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</si>
  <si>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</si>
  <si>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</si>
  <si>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</si>
  <si>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</si>
  <si>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</si>
  <si>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</si>
  <si>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</si>
  <si>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</si>
  <si>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</si>
  <si>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</si>
  <si>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</si>
  <si>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</si>
  <si>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</si>
  <si>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</si>
  <si>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</si>
  <si>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</si>
  <si>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</si>
  <si>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</si>
  <si>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</si>
  <si>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</si>
  <si>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</si>
  <si>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</si>
  <si>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</si>
  <si>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</si>
  <si>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</si>
  <si>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</si>
  <si>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</si>
  <si>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</si>
  <si>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</si>
  <si>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</si>
  <si>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</si>
  <si>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</si>
  <si>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</si>
  <si>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</si>
  <si>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</si>
  <si>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</si>
  <si>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</si>
  <si>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</si>
  <si>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</si>
  <si>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</si>
  <si>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</si>
  <si>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</si>
  <si>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</si>
  <si>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</si>
  <si>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</si>
  <si>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</si>
  <si>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</si>
  <si>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</si>
  <si>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</si>
  <si>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</si>
  <si>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</si>
  <si>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</si>
  <si>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</si>
  <si>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</si>
  <si>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</si>
  <si>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</si>
  <si>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</si>
  <si>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</si>
  <si>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</si>
  <si>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</si>
  <si>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</si>
  <si>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</si>
  <si>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</si>
  <si>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</si>
  <si>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</si>
  <si>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</si>
  <si>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</si>
  <si>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</si>
  <si>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</si>
  <si>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</si>
  <si>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</si>
  <si>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</si>
  <si>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</si>
  <si>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</si>
  <si>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</si>
  <si>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</si>
  <si>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</si>
  <si>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</si>
  <si>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</si>
  <si>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</si>
  <si>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</si>
  <si>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</si>
  <si>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</si>
  <si>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</si>
  <si>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</si>
  <si>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</si>
  <si>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</si>
  <si>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</si>
  <si>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</si>
  <si>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</si>
  <si>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</si>
  <si>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</si>
  <si>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</si>
  <si>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</si>
  <si>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</si>
  <si>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</si>
  <si>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</si>
  <si>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</si>
  <si>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</si>
  <si>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</si>
  <si>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</si>
  <si>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</si>
  <si>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</si>
  <si>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</si>
  <si>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</si>
  <si>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</si>
  <si>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</si>
  <si>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</si>
  <si>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</si>
  <si>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</si>
  <si>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</si>
  <si>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</si>
  <si>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</si>
  <si>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</si>
  <si>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</si>
  <si>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</si>
  <si>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</si>
  <si>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</si>
  <si>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</si>
  <si>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</si>
  <si>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</si>
  <si>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</si>
  <si>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</si>
  <si>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</si>
  <si>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</si>
  <si>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</si>
  <si>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</si>
  <si>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</si>
  <si>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</si>
  <si>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</si>
  <si>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</si>
  <si>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</si>
  <si>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</si>
  <si>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</si>
  <si>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</si>
  <si>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</si>
  <si>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</si>
  <si>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</si>
  <si>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</si>
  <si>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</si>
  <si>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</si>
  <si>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</si>
  <si>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</si>
  <si>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</si>
  <si>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</si>
  <si>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</si>
  <si>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</si>
  <si>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</si>
  <si>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</si>
  <si>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</si>
  <si>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</si>
  <si>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</si>
  <si>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</si>
  <si>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</si>
  <si>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</si>
  <si>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</si>
  <si>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</si>
  <si>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</si>
  <si>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</si>
  <si>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</si>
  <si>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</si>
  <si>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</si>
  <si>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</si>
  <si>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</si>
  <si>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</si>
  <si>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</si>
  <si>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</si>
  <si>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</si>
  <si>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</si>
  <si>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</si>
  <si>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</si>
  <si>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</si>
  <si>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</si>
  <si>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</si>
  <si>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</si>
  <si>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</si>
  <si>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</si>
  <si>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</si>
  <si>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</si>
  <si>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</si>
  <si>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</si>
  <si>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</si>
  <si>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</si>
  <si>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</si>
  <si>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</si>
  <si>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</si>
  <si>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</si>
  <si>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</si>
  <si>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</si>
  <si>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</si>
  <si>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</si>
  <si>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</si>
  <si>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</si>
  <si>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</si>
  <si>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</si>
  <si>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</si>
  <si>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</si>
  <si>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</si>
  <si>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</si>
  <si>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</si>
  <si>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</si>
  <si>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</si>
  <si>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</si>
  <si>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</si>
  <si>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</si>
  <si>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</si>
  <si>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</si>
  <si>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</si>
  <si>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</si>
  <si>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</si>
  <si>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</si>
  <si>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</si>
  <si>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</si>
  <si>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</si>
  <si>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</si>
  <si>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</si>
  <si>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</si>
  <si>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</si>
  <si>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</si>
  <si>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</si>
  <si>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</si>
  <si>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</si>
  <si>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</si>
  <si>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</si>
  <si>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</si>
  <si>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</si>
  <si>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</si>
  <si>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</si>
  <si>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</si>
  <si>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</si>
  <si>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</si>
  <si>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</si>
  <si>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</si>
  <si>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</si>
  <si>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</si>
  <si>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</si>
  <si>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</si>
  <si>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</si>
  <si>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</si>
  <si>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</si>
  <si>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</si>
  <si>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</si>
  <si>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</si>
  <si>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</si>
  <si>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</si>
  <si>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</si>
  <si>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</si>
  <si>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</si>
  <si>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</si>
  <si>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</si>
  <si>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</si>
  <si>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</si>
  <si>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</si>
  <si>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</si>
  <si>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</si>
  <si>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</si>
  <si>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</si>
  <si>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</si>
  <si>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</si>
  <si>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</si>
  <si>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</si>
  <si>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</si>
  <si>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</si>
  <si>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</si>
  <si>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</si>
  <si>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</si>
  <si>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</si>
  <si>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</si>
  <si>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</si>
  <si>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</si>
  <si>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</si>
  <si>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</si>
  <si>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</si>
  <si>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</si>
  <si>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</si>
  <si>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</si>
  <si>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</si>
  <si>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</si>
  <si>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</si>
  <si>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</si>
  <si>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</si>
  <si>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</si>
  <si>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</si>
  <si>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</si>
  <si>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</si>
  <si>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</si>
  <si>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</si>
  <si>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</si>
  <si>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</si>
  <si>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</si>
  <si>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</si>
  <si>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</si>
  <si>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</si>
  <si>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</si>
  <si>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</si>
  <si>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</si>
  <si>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</si>
  <si>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</si>
  <si>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</si>
  <si>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</si>
  <si>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</si>
  <si>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</si>
  <si>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</si>
  <si>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</si>
  <si>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</si>
  <si>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</si>
  <si>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</si>
  <si>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</si>
  <si>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</si>
  <si>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</si>
  <si>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</si>
  <si>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</si>
  <si>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</si>
  <si>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</si>
  <si>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</si>
  <si>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</si>
  <si>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</si>
  <si>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</si>
  <si>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</si>
  <si>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</si>
  <si>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</si>
  <si>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</si>
  <si>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</si>
  <si>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</si>
  <si>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</si>
  <si>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</si>
  <si>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</si>
  <si>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</si>
  <si>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</si>
  <si>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</si>
  <si>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</si>
  <si>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</si>
  <si>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</si>
  <si>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</si>
  <si>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</si>
  <si>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</si>
  <si>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</si>
  <si>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</si>
  <si>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</si>
  <si>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</si>
  <si>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</si>
  <si>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</si>
  <si>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</si>
  <si>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</si>
  <si>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</si>
  <si>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</si>
  <si>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</si>
  <si>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</si>
  <si>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</si>
  <si>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</si>
  <si>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</si>
  <si>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</si>
  <si>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</si>
  <si>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</si>
  <si>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</si>
  <si>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</si>
  <si>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</si>
  <si>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</si>
  <si>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</si>
  <si>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</si>
  <si>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</si>
  <si>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</si>
  <si>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</si>
  <si>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</si>
  <si>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</si>
  <si>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</si>
  <si>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</si>
  <si>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</si>
  <si>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</si>
  <si>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</si>
  <si>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</si>
  <si>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</si>
  <si>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</si>
  <si>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</si>
  <si>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</si>
  <si>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</si>
  <si>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</si>
  <si>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</si>
  <si>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</si>
  <si>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</si>
  <si>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</si>
  <si>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</si>
  <si>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</si>
  <si>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</si>
  <si>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</si>
  <si>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</si>
  <si>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</si>
  <si>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</si>
  <si>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</si>
  <si>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</si>
  <si>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</si>
  <si>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</si>
  <si>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</si>
  <si>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</si>
  <si>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</si>
  <si>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</si>
  <si>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</si>
  <si>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</si>
  <si>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</si>
  <si>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</si>
  <si>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</si>
  <si>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</si>
  <si>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</si>
  <si>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</si>
  <si>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</si>
  <si>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</si>
  <si>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</si>
  <si>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</si>
  <si>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</si>
  <si>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</si>
  <si>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</si>
  <si>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</si>
  <si>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</si>
  <si>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</si>
  <si>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</si>
  <si>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</si>
  <si>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</si>
  <si>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</si>
  <si>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</si>
  <si>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</si>
  <si>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</si>
  <si>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</si>
  <si>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</si>
  <si>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</si>
  <si>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</si>
  <si>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</si>
  <si>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</si>
  <si>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</si>
  <si>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</si>
  <si>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</si>
  <si>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</si>
  <si>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</si>
  <si>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</si>
  <si>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</si>
  <si>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</si>
  <si>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</si>
  <si>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</si>
  <si>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</si>
  <si>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</si>
  <si>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</si>
  <si>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</si>
  <si>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</si>
  <si>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</si>
  <si>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</si>
  <si>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</si>
  <si>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</si>
  <si>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</si>
  <si>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</si>
  <si>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</si>
  <si>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</si>
  <si>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</si>
  <si>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</si>
  <si>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</si>
  <si>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</si>
  <si>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</si>
  <si>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</si>
  <si>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</si>
  <si>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</si>
  <si>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</si>
  <si>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</si>
  <si>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</si>
  <si>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</si>
  <si>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</si>
  <si>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</si>
  <si>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</si>
  <si>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</si>
  <si>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</si>
  <si>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</si>
  <si>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</si>
  <si>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</si>
  <si>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</si>
  <si>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</si>
  <si>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</si>
  <si>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</si>
  <si>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</si>
  <si>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</si>
  <si>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</si>
  <si>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</si>
  <si>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</si>
  <si>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</si>
  <si>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</si>
  <si>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</si>
  <si>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</si>
  <si>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</si>
  <si>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</si>
  <si>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</si>
  <si>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</si>
  <si>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</si>
  <si>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</si>
  <si>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</si>
  <si>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</si>
  <si>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</si>
  <si>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</si>
  <si>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</si>
  <si>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</si>
  <si>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</si>
  <si>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</si>
  <si>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</si>
  <si>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</si>
  <si>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</si>
  <si>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</si>
  <si>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</si>
  <si>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</si>
  <si>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</si>
  <si>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</si>
  <si>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</si>
  <si>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</si>
  <si>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</si>
  <si>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</si>
  <si>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</si>
  <si>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</si>
  <si>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</si>
  <si>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</si>
  <si>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</si>
  <si>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</si>
  <si>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</si>
  <si>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</si>
  <si>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</si>
  <si>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</si>
  <si>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</si>
  <si>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</si>
  <si>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</si>
  <si>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</si>
  <si>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</si>
  <si>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</si>
  <si>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</si>
  <si>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</si>
  <si>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</si>
  <si>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</si>
  <si>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</si>
  <si>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</si>
  <si>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</si>
  <si>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</si>
  <si>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</si>
  <si>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</si>
  <si>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</si>
  <si>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</si>
  <si>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</si>
  <si>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</si>
  <si>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</si>
  <si>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</si>
  <si>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</si>
  <si>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</si>
  <si>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</si>
  <si>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</si>
  <si>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</si>
  <si>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</si>
  <si>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</si>
  <si>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</si>
  <si>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</si>
  <si>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</si>
  <si>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</si>
  <si>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</si>
  <si>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</si>
  <si>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</si>
  <si>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</si>
  <si>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</si>
  <si>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</si>
  <si>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</si>
  <si>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</si>
  <si>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</si>
  <si>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</si>
  <si>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</si>
  <si>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</si>
  <si>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</si>
  <si>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</si>
  <si>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</si>
  <si>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</si>
  <si>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</si>
  <si>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</si>
  <si>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</si>
  <si>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</si>
  <si>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</si>
  <si>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</si>
  <si>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</si>
  <si>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</si>
  <si>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</si>
  <si>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</si>
  <si>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</si>
  <si>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</si>
  <si>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</si>
  <si>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</si>
  <si>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</si>
  <si>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</si>
  <si>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</si>
  <si>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</si>
  <si>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</si>
  <si>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</si>
  <si>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</si>
  <si>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</si>
  <si>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</si>
  <si>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</si>
  <si>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</si>
  <si>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</si>
  <si>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</si>
  <si>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</si>
  <si>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</si>
  <si>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</si>
  <si>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</si>
  <si>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</si>
  <si>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</si>
  <si>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</si>
  <si>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</si>
  <si>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</si>
  <si>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</si>
  <si>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</si>
  <si>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</si>
  <si>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</si>
  <si>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</si>
  <si>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</si>
  <si>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</si>
  <si>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</si>
  <si>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</si>
  <si>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</si>
  <si>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</si>
  <si>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</si>
  <si>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</si>
  <si>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</si>
  <si>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</si>
  <si>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</si>
  <si>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</si>
  <si>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</si>
  <si>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</si>
  <si>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</si>
  <si>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</si>
  <si>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</si>
  <si>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</si>
  <si>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</si>
  <si>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</si>
  <si>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</si>
  <si>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</si>
  <si>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</si>
  <si>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</si>
  <si>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</si>
  <si>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</si>
  <si>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</si>
  <si>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</si>
  <si>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</si>
  <si>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</si>
  <si>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</si>
  <si>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</si>
  <si>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</si>
  <si>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</si>
  <si>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</si>
  <si>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</si>
  <si>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</si>
  <si>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</si>
  <si>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</si>
  <si>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</si>
  <si>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</si>
  <si>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</si>
  <si>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</si>
  <si>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</si>
  <si>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</si>
  <si>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</si>
  <si>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</si>
  <si>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</si>
  <si>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</si>
  <si>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</si>
  <si>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</si>
  <si>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</si>
  <si>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</si>
  <si>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</si>
  <si>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</si>
  <si>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</si>
  <si>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</si>
  <si>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</si>
  <si>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</si>
  <si>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</si>
  <si>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</si>
  <si>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</si>
  <si>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</si>
  <si>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</si>
  <si>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</si>
  <si>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</si>
  <si>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</si>
  <si>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</si>
  <si>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</si>
  <si>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</si>
  <si>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</si>
  <si>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</si>
  <si>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</si>
  <si>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</si>
  <si>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</si>
  <si>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</si>
  <si>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</si>
  <si>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</si>
  <si>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</si>
  <si>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</si>
  <si>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</si>
  <si>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</si>
  <si>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</si>
  <si>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</si>
  <si>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</si>
  <si>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</si>
  <si>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</si>
  <si>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</si>
  <si>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</si>
  <si>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</si>
  <si>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</si>
  <si>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</si>
  <si>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</si>
  <si>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</si>
  <si>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</si>
  <si>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</si>
  <si>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</si>
  <si>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</si>
  <si>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</si>
  <si>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</si>
  <si>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</si>
  <si>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</si>
  <si>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</si>
  <si>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</si>
  <si>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</si>
  <si>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</si>
  <si>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</si>
  <si>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</si>
  <si>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</si>
  <si>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</si>
  <si>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</si>
  <si>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</si>
  <si>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</si>
  <si>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</si>
  <si>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</si>
  <si>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</si>
  <si>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</si>
  <si>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</si>
  <si>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</si>
  <si>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</si>
  <si>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</si>
  <si>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</si>
  <si>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</si>
  <si>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</si>
  <si>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</si>
  <si>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</si>
  <si>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</si>
  <si>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</si>
  <si>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</si>
  <si>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</si>
  <si>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</si>
  <si>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</si>
  <si>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</si>
  <si>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</si>
  <si>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</si>
  <si>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</si>
  <si>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</si>
  <si>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</si>
  <si>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</si>
  <si>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</si>
  <si>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</si>
  <si>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</si>
  <si>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</si>
  <si>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</si>
  <si>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</si>
  <si>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</si>
  <si>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</si>
  <si>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</si>
  <si>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</si>
  <si>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</si>
  <si>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</si>
  <si>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</si>
  <si>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</si>
  <si>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</si>
  <si>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</si>
  <si>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</si>
  <si>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</si>
  <si>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</si>
  <si>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</si>
  <si>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</si>
  <si>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</si>
  <si>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</si>
  <si>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</si>
  <si>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</si>
  <si>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</si>
  <si>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</si>
  <si>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</si>
  <si>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</si>
  <si>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</si>
  <si>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</si>
  <si>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</si>
  <si>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</si>
  <si>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</si>
  <si>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</si>
  <si>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</si>
  <si>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</si>
  <si>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</si>
  <si>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</si>
  <si>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</si>
  <si>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</si>
  <si>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</si>
  <si>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</si>
  <si>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</si>
  <si>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</si>
  <si>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</si>
  <si>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</si>
  <si>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</si>
  <si>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</si>
  <si>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</si>
  <si>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</si>
  <si>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</si>
  <si>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</si>
  <si>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</si>
  <si>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</si>
  <si>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</si>
  <si>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</si>
  <si>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</si>
  <si>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</si>
  <si>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</si>
  <si>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</si>
  <si>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</si>
  <si>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</si>
  <si>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</si>
  <si>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</si>
  <si>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</si>
  <si>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</si>
  <si>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</si>
  <si>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</si>
  <si>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</si>
  <si>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</si>
  <si>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</si>
  <si>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</si>
  <si>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</si>
  <si>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</si>
  <si>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</si>
  <si>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</si>
  <si>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</si>
  <si>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</si>
  <si>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</si>
  <si>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</si>
  <si>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</si>
  <si>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</si>
  <si>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</si>
  <si>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</si>
  <si>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</si>
  <si>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</si>
  <si>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</si>
  <si>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</si>
  <si>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</si>
  <si>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</si>
  <si>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</si>
  <si>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</si>
  <si>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</si>
  <si>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</si>
  <si>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</si>
  <si>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</si>
  <si>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</si>
  <si>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</si>
  <si>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</si>
  <si>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</si>
  <si>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</si>
  <si>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</si>
  <si>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</si>
  <si>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</si>
  <si>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</si>
  <si>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</si>
  <si>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</si>
  <si>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</si>
  <si>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</si>
  <si>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</si>
  <si>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</si>
  <si>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</si>
  <si>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</si>
  <si>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</si>
  <si>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</si>
  <si>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</si>
  <si>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</si>
  <si>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</si>
  <si>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</si>
  <si>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</si>
  <si>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</si>
  <si>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</si>
  <si>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</si>
  <si>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</si>
  <si>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</si>
  <si>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</si>
  <si>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</si>
  <si>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</si>
  <si>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</si>
  <si>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</si>
  <si>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</si>
  <si>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</si>
  <si>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</si>
  <si>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</si>
  <si>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</si>
  <si>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</si>
  <si>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</si>
  <si>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</si>
  <si>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</si>
  <si>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</si>
  <si>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</si>
  <si>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</si>
  <si>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</si>
  <si>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</si>
  <si>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</si>
  <si>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</si>
  <si>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</si>
  <si>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</si>
  <si>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</si>
  <si>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</si>
  <si>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</si>
  <si>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</si>
  <si>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</si>
  <si>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</si>
  <si>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</si>
  <si>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</si>
  <si>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</si>
  <si>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</si>
  <si>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</si>
  <si>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</si>
  <si>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</si>
  <si>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</si>
  <si>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</si>
  <si>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</si>
  <si>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</si>
  <si>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</si>
  <si>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</si>
  <si>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</si>
  <si>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</si>
  <si>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</si>
  <si>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</si>
  <si>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</si>
  <si>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</si>
  <si>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</si>
  <si>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</si>
  <si>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</si>
  <si>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</si>
  <si>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</si>
  <si>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</si>
  <si>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</si>
  <si>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</si>
  <si>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</si>
  <si>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</si>
  <si>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</si>
  <si>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</si>
  <si>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</si>
  <si>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</si>
  <si>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</si>
  <si>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</si>
  <si>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</si>
  <si>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</si>
  <si>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</si>
  <si>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</si>
  <si>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</si>
  <si>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</si>
  <si>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</si>
  <si>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</si>
  <si>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</si>
  <si>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</si>
  <si>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</si>
  <si>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</si>
  <si>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</si>
  <si>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</si>
  <si>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</si>
  <si>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</si>
  <si>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</si>
  <si>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</si>
  <si>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</si>
  <si>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</si>
  <si>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</si>
  <si>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</si>
  <si>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</si>
  <si>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</si>
  <si>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</si>
  <si>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</si>
  <si>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</si>
  <si>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</si>
  <si>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</si>
  <si>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</si>
  <si>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</si>
  <si>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</si>
  <si>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</si>
  <si>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</si>
  <si>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</si>
  <si>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</si>
  <si>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</si>
  <si>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</si>
  <si>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</si>
  <si>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</si>
  <si>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</si>
  <si>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</si>
  <si>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</si>
  <si>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</si>
  <si>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</si>
  <si>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</si>
  <si>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</si>
  <si>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</si>
  <si>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</si>
  <si>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</si>
  <si>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</si>
  <si>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</si>
  <si>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</si>
  <si>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</si>
  <si>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</si>
  <si>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</si>
  <si>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</si>
  <si>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</si>
  <si>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</si>
  <si>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</si>
  <si>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</si>
  <si>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</si>
  <si>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</si>
  <si>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</si>
  <si>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</si>
  <si>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</si>
  <si>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</si>
  <si>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</si>
  <si>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</si>
  <si>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</si>
  <si>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</si>
  <si>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</si>
  <si>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</si>
  <si>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</si>
  <si>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</si>
  <si>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</si>
  <si>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</si>
  <si>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</si>
  <si>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</si>
  <si>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</si>
  <si>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</si>
  <si>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</si>
  <si>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</si>
  <si>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</si>
  <si>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</si>
  <si>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</si>
  <si>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</si>
  <si>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</si>
  <si>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</si>
  <si>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</si>
  <si>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</si>
  <si>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</si>
  <si>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</si>
  <si>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</si>
  <si>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</si>
  <si>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</si>
  <si>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</si>
  <si>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</si>
  <si>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</si>
  <si>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</si>
  <si>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</si>
  <si>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</si>
  <si>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</si>
  <si>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</si>
  <si>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</si>
  <si>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</si>
  <si>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</si>
  <si>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</si>
  <si>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</si>
  <si>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</si>
  <si>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</si>
  <si>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</si>
  <si>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</si>
  <si>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</si>
  <si>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</si>
  <si>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</si>
  <si>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</si>
  <si>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</si>
  <si>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</si>
  <si>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</si>
  <si>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</si>
  <si>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</si>
  <si>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</si>
  <si>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</si>
  <si>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</si>
  <si>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</si>
  <si>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</si>
  <si>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</si>
  <si>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</si>
  <si>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</si>
  <si>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</si>
  <si>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</si>
  <si>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</si>
  <si>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</si>
  <si>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</si>
  <si>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</si>
  <si>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</si>
  <si>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</si>
  <si>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</si>
  <si>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</si>
  <si>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</si>
  <si>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</si>
  <si>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</si>
  <si>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</si>
  <si>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</si>
  <si>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</si>
  <si>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</si>
  <si>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</si>
  <si>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</si>
  <si>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</si>
  <si>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</si>
  <si>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</si>
  <si>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</si>
  <si>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</si>
  <si>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</si>
  <si>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</si>
  <si>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</si>
  <si>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</si>
  <si>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</si>
  <si>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</si>
  <si>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</si>
  <si>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</si>
  <si>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</si>
  <si>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</si>
  <si>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</si>
  <si>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</si>
  <si>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</si>
  <si>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</si>
  <si>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</si>
  <si>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</si>
  <si>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</si>
  <si>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</si>
  <si>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</si>
  <si>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</si>
  <si>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</si>
  <si>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</si>
  <si>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</si>
  <si>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</si>
  <si>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</si>
  <si>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</si>
  <si>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</si>
  <si>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</si>
  <si>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</si>
  <si>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</si>
  <si>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</si>
  <si>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</si>
  <si>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</si>
  <si>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</si>
  <si>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</si>
  <si>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</si>
  <si>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</si>
  <si>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</si>
  <si>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</si>
  <si>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</si>
  <si>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</si>
  <si>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</si>
  <si>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</si>
  <si>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</si>
  <si>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</si>
  <si>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</si>
  <si>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</si>
  <si>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</si>
  <si>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</si>
  <si>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</si>
  <si>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</si>
  <si>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</si>
  <si>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</si>
  <si>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</si>
  <si>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</si>
  <si>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</si>
  <si>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</si>
  <si>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</si>
  <si>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</si>
  <si>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</si>
  <si>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</si>
  <si>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</si>
  <si>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</si>
  <si>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</si>
  <si>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</si>
  <si>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</si>
  <si>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</si>
  <si>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</si>
  <si>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</si>
  <si>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</si>
  <si>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</si>
  <si>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</si>
  <si>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</si>
  <si>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</si>
  <si>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</si>
  <si>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</si>
  <si>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</si>
  <si>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</si>
  <si>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</si>
  <si>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</si>
  <si>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</si>
  <si>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</si>
  <si>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</si>
  <si>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</si>
  <si>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</si>
  <si>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</si>
  <si>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</si>
  <si>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</si>
  <si>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</si>
  <si>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</si>
  <si>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</si>
  <si>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</si>
  <si>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</si>
  <si>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</si>
  <si>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</si>
  <si>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</si>
  <si>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</si>
  <si>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</si>
  <si>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</si>
  <si>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</si>
  <si>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</si>
  <si>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</si>
  <si>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</si>
  <si>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</si>
  <si>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</si>
  <si>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</si>
  <si>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</si>
  <si>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</si>
  <si>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</si>
  <si>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</si>
  <si>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</si>
  <si>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</si>
  <si>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</si>
  <si>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</si>
  <si>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</si>
  <si>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</si>
  <si>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</si>
  <si>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</si>
  <si>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</si>
  <si>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</si>
  <si>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</si>
  <si>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</si>
  <si>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</si>
  <si>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</si>
  <si>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</si>
  <si>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</si>
  <si>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</si>
  <si>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</si>
  <si>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</si>
  <si>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</si>
  <si>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</si>
  <si>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</si>
  <si>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</si>
  <si>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</si>
  <si>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</si>
  <si>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</si>
  <si>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</si>
  <si>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</si>
  <si>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</si>
  <si>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</si>
  <si>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</si>
  <si>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</si>
  <si>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</si>
  <si>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</si>
  <si>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</si>
  <si>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</si>
  <si>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</si>
  <si>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</si>
  <si>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</si>
  <si>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</si>
  <si>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</si>
  <si>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</si>
  <si>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</si>
  <si>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</si>
  <si>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</si>
  <si>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</si>
  <si>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</si>
  <si>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</si>
  <si>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</si>
  <si>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</si>
  <si>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</si>
  <si>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</si>
  <si>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</si>
  <si>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</si>
  <si>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</si>
  <si>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</si>
  <si>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</si>
  <si>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</si>
  <si>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</si>
  <si>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</si>
  <si>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</si>
  <si>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</si>
  <si>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</si>
  <si>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</si>
  <si>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</si>
  <si>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</si>
  <si>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</si>
  <si>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</si>
  <si>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</si>
  <si>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</si>
  <si>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</si>
  <si>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</si>
  <si>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</si>
  <si>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</si>
  <si>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</si>
  <si>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</si>
  <si>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</si>
  <si>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</si>
  <si>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</si>
  <si>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</si>
  <si>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</si>
  <si>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</si>
  <si>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</si>
  <si>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</si>
  <si>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</si>
  <si>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</si>
  <si>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</si>
  <si>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</si>
  <si>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</si>
  <si>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</si>
  <si>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</si>
  <si>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</si>
  <si>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</si>
  <si>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</si>
  <si>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</si>
  <si>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</si>
  <si>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</si>
  <si>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</si>
  <si>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</si>
  <si>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</si>
  <si>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</si>
  <si>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</si>
  <si>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</si>
  <si>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</si>
  <si>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</si>
  <si>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</si>
  <si>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</si>
  <si>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</si>
  <si>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</si>
  <si>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</si>
  <si>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</si>
  <si>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</si>
  <si>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</si>
  <si>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</si>
  <si>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</si>
  <si>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</si>
  <si>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</si>
  <si>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</si>
  <si>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</si>
  <si>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</si>
  <si>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</si>
  <si>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</si>
  <si>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</si>
  <si>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</si>
  <si>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</si>
  <si>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</si>
  <si>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</si>
  <si>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</si>
  <si>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</si>
  <si>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</si>
  <si>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</si>
  <si>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</si>
  <si>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</si>
  <si>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</si>
  <si>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</si>
  <si>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</si>
  <si>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</si>
  <si>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</si>
  <si>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</si>
  <si>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</si>
  <si>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</si>
  <si>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</si>
  <si>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</si>
  <si>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</si>
  <si>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</si>
  <si>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</si>
  <si>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</si>
  <si>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</si>
  <si>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</si>
  <si>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</si>
  <si>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</si>
  <si>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</si>
  <si>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</si>
  <si>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</si>
  <si>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</si>
  <si>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</si>
  <si>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</si>
  <si>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</si>
  <si>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</si>
  <si>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</si>
  <si>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</si>
  <si>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</si>
  <si>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</si>
  <si>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</si>
  <si>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</si>
  <si>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</si>
  <si>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</si>
  <si>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</si>
  <si>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</si>
  <si>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</si>
  <si>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</si>
  <si>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</si>
  <si>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</si>
  <si>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</si>
  <si>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</si>
  <si>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</si>
  <si>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</si>
  <si>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</si>
  <si>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</si>
  <si>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</si>
  <si>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</si>
  <si>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</si>
  <si>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</si>
  <si>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</si>
  <si>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</si>
  <si>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</si>
  <si>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</si>
  <si>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</si>
  <si>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</si>
  <si>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</si>
  <si>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</si>
  <si>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</si>
  <si>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</si>
  <si>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</si>
  <si>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</si>
  <si>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</si>
  <si>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</si>
  <si>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</si>
  <si>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</si>
  <si>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</si>
  <si>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</si>
  <si>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</si>
  <si>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</si>
  <si>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</si>
  <si>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</si>
  <si>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</si>
  <si>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</si>
  <si>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</si>
  <si>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</si>
  <si>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</si>
  <si>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</si>
  <si>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</si>
  <si>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</si>
  <si>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</si>
  <si>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</si>
  <si>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</si>
  <si>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</si>
  <si>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</si>
  <si>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</si>
  <si>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</si>
  <si>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</si>
  <si>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</si>
  <si>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</si>
  <si>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</si>
  <si>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</si>
  <si>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</si>
  <si>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</si>
  <si>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</si>
  <si>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</si>
  <si>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</si>
  <si>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</si>
  <si>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</si>
  <si>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</si>
  <si>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</si>
  <si>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</si>
  <si>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</si>
  <si>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</si>
  <si>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</si>
  <si>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</si>
  <si>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</si>
  <si>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</si>
  <si>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</si>
  <si>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</si>
  <si>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</si>
  <si>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</si>
  <si>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</si>
  <si>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</si>
  <si>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</si>
  <si>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</si>
  <si>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</si>
  <si>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</si>
  <si>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</si>
  <si>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</si>
  <si>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</si>
  <si>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</si>
  <si>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</si>
  <si>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</si>
  <si>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</si>
  <si>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</si>
  <si>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</si>
  <si>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</si>
  <si>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</si>
  <si>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</si>
  <si>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</si>
  <si>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</si>
  <si>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</si>
  <si>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</si>
  <si>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</si>
  <si>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</si>
  <si>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</si>
  <si>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</si>
  <si>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</si>
  <si>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</si>
  <si>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</si>
  <si>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</si>
  <si>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</si>
  <si>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</si>
  <si>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</si>
  <si>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</si>
  <si>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</si>
  <si>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</si>
  <si>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</si>
  <si>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</si>
  <si>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</si>
  <si>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</si>
  <si>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</si>
  <si>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</si>
  <si>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</si>
  <si>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</si>
  <si>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</si>
  <si>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</si>
  <si>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</si>
  <si>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</si>
  <si>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</si>
  <si>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</si>
  <si>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</si>
  <si>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</si>
  <si>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</si>
  <si>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</si>
  <si>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</si>
  <si>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</si>
  <si>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</si>
  <si>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</si>
  <si>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</si>
  <si>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</si>
  <si>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</si>
  <si>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</si>
  <si>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</si>
  <si>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</si>
  <si>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</si>
  <si>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</si>
  <si>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</si>
  <si>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</si>
  <si>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</si>
  <si>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</si>
  <si>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</si>
  <si>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</si>
  <si>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</si>
  <si>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</si>
  <si>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</si>
  <si>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</si>
  <si>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</si>
  <si>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</si>
  <si>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</si>
  <si>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</si>
  <si>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</si>
  <si>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</si>
  <si>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</si>
  <si>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</si>
  <si>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</si>
  <si>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</si>
  <si>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</si>
  <si>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</si>
  <si>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</si>
  <si>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</si>
  <si>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</si>
  <si>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</si>
  <si>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</si>
  <si>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</si>
  <si>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</si>
  <si>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</si>
  <si>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</si>
  <si>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</si>
  <si>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</si>
  <si>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</si>
  <si>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</si>
  <si>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</si>
  <si>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</si>
  <si>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</si>
  <si>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</si>
  <si>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</si>
  <si>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</si>
  <si>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</si>
  <si>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</si>
  <si>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</si>
  <si>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</si>
  <si>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</si>
  <si>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</si>
  <si>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</si>
  <si>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</si>
  <si>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</si>
  <si>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</si>
  <si>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</si>
  <si>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</si>
  <si>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</si>
  <si>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</si>
  <si>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</si>
  <si>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</si>
  <si>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</si>
  <si>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</si>
  <si>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</si>
  <si>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</si>
  <si>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</si>
  <si>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</si>
  <si>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</si>
  <si>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</si>
  <si>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</si>
  <si>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</si>
  <si>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</si>
  <si>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</si>
  <si>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</si>
  <si>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</si>
  <si>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</si>
  <si>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</si>
  <si>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</si>
  <si>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</si>
  <si>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</si>
  <si>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</si>
  <si>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</si>
  <si>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</si>
  <si>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</si>
  <si>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</si>
  <si>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</si>
  <si>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</si>
  <si>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</si>
  <si>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</si>
  <si>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</si>
  <si>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</si>
  <si>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</si>
  <si>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</si>
  <si>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</si>
  <si>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</si>
  <si>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</si>
  <si>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</si>
  <si>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</si>
  <si>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</si>
  <si>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</si>
  <si>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</si>
  <si>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</si>
  <si>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</si>
  <si>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</si>
  <si>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</si>
  <si>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</si>
  <si>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</si>
  <si>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</si>
  <si>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</si>
  <si>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</si>
  <si>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</si>
  <si>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</si>
  <si>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</si>
  <si>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</si>
  <si>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</si>
  <si>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</si>
  <si>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</si>
  <si>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</si>
  <si>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</si>
  <si>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</si>
  <si>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</si>
  <si>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</si>
  <si>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</si>
  <si>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</si>
  <si>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</si>
  <si>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</si>
  <si>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</si>
  <si>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</si>
  <si>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</si>
  <si>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</si>
  <si>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</si>
  <si>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</si>
  <si>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</si>
  <si>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</si>
  <si>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</si>
  <si>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</si>
  <si>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</si>
  <si>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</si>
  <si>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</si>
  <si>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</si>
  <si>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</si>
  <si>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</si>
  <si>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</si>
  <si>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</si>
  <si>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</si>
  <si>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</si>
  <si>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</si>
  <si>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</si>
  <si>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</si>
  <si>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</si>
  <si>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</si>
  <si>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</si>
  <si>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</si>
  <si>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</si>
  <si>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</si>
  <si>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</si>
  <si>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</si>
  <si>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</si>
  <si>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</si>
  <si>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</si>
  <si>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</si>
  <si>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</si>
  <si>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</si>
  <si>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</si>
  <si>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</si>
  <si>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</si>
  <si>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</si>
  <si>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</si>
  <si>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</si>
  <si>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</si>
  <si>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</si>
  <si>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</si>
  <si>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</si>
  <si>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</si>
  <si>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</si>
  <si>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</si>
  <si>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</si>
  <si>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</si>
  <si>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</si>
  <si>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</si>
  <si>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</si>
  <si>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</si>
  <si>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</si>
  <si>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</si>
  <si>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</si>
  <si>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</si>
  <si>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</si>
  <si>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</si>
  <si>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</si>
  <si>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</si>
  <si>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</si>
  <si>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</si>
  <si>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</si>
  <si>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</si>
  <si>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</si>
  <si>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</si>
  <si>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</si>
  <si>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</si>
  <si>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</si>
  <si>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</si>
  <si>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</si>
  <si>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</si>
  <si>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</si>
  <si>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</si>
  <si>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</si>
  <si>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</si>
  <si>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</si>
  <si>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</si>
  <si>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</si>
  <si>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</si>
  <si>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</si>
  <si>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</si>
  <si>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</si>
  <si>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</si>
  <si>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</si>
  <si>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</si>
  <si>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</si>
  <si>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</si>
  <si>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</si>
  <si>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</si>
  <si>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</si>
  <si>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</si>
  <si>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</si>
  <si>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</si>
  <si>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</si>
  <si>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</si>
  <si>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</si>
  <si>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</si>
  <si>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</si>
  <si>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</si>
  <si>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</si>
  <si>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</si>
  <si>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</si>
  <si>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</si>
  <si>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</si>
  <si>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</si>
  <si>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</si>
  <si>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</si>
  <si>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</si>
  <si>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</si>
  <si>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</si>
  <si>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</si>
  <si>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</si>
  <si>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</si>
  <si>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</si>
  <si>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</si>
  <si>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</si>
  <si>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</si>
  <si>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</si>
  <si>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</si>
  <si>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</si>
  <si>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</si>
  <si>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</si>
  <si>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</si>
  <si>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</si>
  <si>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</si>
  <si>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</si>
  <si>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</si>
  <si>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</si>
  <si>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</si>
  <si>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</si>
  <si>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</si>
  <si>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</si>
  <si>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</si>
  <si>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</si>
  <si>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</si>
  <si>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</si>
  <si>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</si>
  <si>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</si>
  <si>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</si>
  <si>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</si>
  <si>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</si>
  <si>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</si>
  <si>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</si>
  <si>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</si>
  <si>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</si>
  <si>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</si>
  <si>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</si>
  <si>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</si>
  <si>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</si>
  <si>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</si>
  <si>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</si>
  <si>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</si>
  <si>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</si>
  <si>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</si>
  <si>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</si>
  <si>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</si>
  <si>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</si>
  <si>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</si>
  <si>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</si>
  <si>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</si>
  <si>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</si>
  <si>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</si>
  <si>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</si>
  <si>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</si>
  <si>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</si>
  <si>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</si>
  <si>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</si>
  <si>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</si>
  <si>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</si>
  <si>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</si>
  <si>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</si>
  <si>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</si>
  <si>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</si>
  <si>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</si>
  <si>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</si>
  <si>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</si>
  <si>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</si>
  <si>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</si>
  <si>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</si>
  <si>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</si>
  <si>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</si>
  <si>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</si>
  <si>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</si>
  <si>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</si>
  <si>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</si>
  <si>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</si>
  <si>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</si>
  <si>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</si>
  <si>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</si>
  <si>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</si>
  <si>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</si>
  <si>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</si>
  <si>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</si>
  <si>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</si>
  <si>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</si>
  <si>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</si>
  <si>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</si>
  <si>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</si>
  <si>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</si>
  <si>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</si>
  <si>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</si>
  <si>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</si>
  <si>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</si>
  <si>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</si>
  <si>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</si>
  <si>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</si>
  <si>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</si>
  <si>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</si>
  <si>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</si>
  <si>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</si>
  <si>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</si>
  <si>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</si>
  <si>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</si>
  <si>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</si>
  <si>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</si>
  <si>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</si>
  <si>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</si>
  <si>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</si>
  <si>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</si>
  <si>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</si>
  <si>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</si>
  <si>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</si>
  <si>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</si>
  <si>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</si>
  <si>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</si>
  <si>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</si>
  <si>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</si>
  <si>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</si>
  <si>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</si>
  <si>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</si>
  <si>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</si>
  <si>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</si>
  <si>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</si>
  <si>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</si>
  <si>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</si>
  <si>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</si>
  <si>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</si>
  <si>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</si>
  <si>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</si>
  <si>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</si>
  <si>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</si>
  <si>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</si>
  <si>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</si>
  <si>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</si>
  <si>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</si>
  <si>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</si>
  <si>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</si>
  <si>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</si>
  <si>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</si>
  <si>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</si>
  <si>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</si>
  <si>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</si>
  <si>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</si>
  <si>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</si>
  <si>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</si>
  <si>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</si>
  <si>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</si>
  <si>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</si>
  <si>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</si>
  <si>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</si>
  <si>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</si>
  <si>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</si>
  <si>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</si>
  <si>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</si>
  <si>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</si>
  <si>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</si>
  <si>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</si>
  <si>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</si>
  <si>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</si>
  <si>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</si>
  <si>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</si>
  <si>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</si>
  <si>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</si>
  <si>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</si>
  <si>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</si>
  <si>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</si>
  <si>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</si>
  <si>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</si>
  <si>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</si>
  <si>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</si>
  <si>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</si>
  <si>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</si>
  <si>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</si>
  <si>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</si>
  <si>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</si>
  <si>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</si>
  <si>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</si>
  <si>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</si>
  <si>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</si>
  <si>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</si>
  <si>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</si>
  <si>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</si>
  <si>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</si>
  <si>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</si>
  <si>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</si>
  <si>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</si>
  <si>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</si>
  <si>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</si>
  <si>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</si>
  <si>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</si>
  <si>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</si>
  <si>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</si>
  <si>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</si>
  <si>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</si>
  <si>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</si>
  <si>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</si>
  <si>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</si>
  <si>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</si>
  <si>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</si>
  <si>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</si>
  <si>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</si>
  <si>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</si>
  <si>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</si>
  <si>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</si>
  <si>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</si>
  <si>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</si>
  <si>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</si>
  <si>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</si>
  <si>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</si>
  <si>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</si>
  <si>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</si>
  <si>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</si>
  <si>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</si>
  <si>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</si>
  <si>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</si>
  <si>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</si>
  <si>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</si>
  <si>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</si>
  <si>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</si>
  <si>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</si>
  <si>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</si>
  <si>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</si>
  <si>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</si>
  <si>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</si>
  <si>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</si>
  <si>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</si>
  <si>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</si>
  <si>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</si>
  <si>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</si>
  <si>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</si>
  <si>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</si>
  <si>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</si>
  <si>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</si>
  <si>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</si>
  <si>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</si>
  <si>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</si>
  <si>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</si>
  <si>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</si>
  <si>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</si>
  <si>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</si>
  <si>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</si>
  <si>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</si>
  <si>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</si>
  <si>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</si>
  <si>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</si>
  <si>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</si>
  <si>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</si>
  <si>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</si>
  <si>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</si>
  <si>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</si>
  <si>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</si>
  <si>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</si>
  <si>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</si>
  <si>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</si>
  <si>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</si>
  <si>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</si>
  <si>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</si>
  <si>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</si>
  <si>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</si>
  <si>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</si>
  <si>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</si>
  <si>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</si>
  <si>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</si>
  <si>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</si>
  <si>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</si>
  <si>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</si>
  <si>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</si>
  <si>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</si>
  <si>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</si>
  <si>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</si>
  <si>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</si>
  <si>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</si>
  <si>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</si>
  <si>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</si>
  <si>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</si>
  <si>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</si>
  <si>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</si>
  <si>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</si>
  <si>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</si>
  <si>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</si>
  <si>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</si>
  <si>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</si>
  <si>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</si>
  <si>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</si>
  <si>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</si>
  <si>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</si>
  <si>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</si>
  <si>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</si>
  <si>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</si>
  <si>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</si>
  <si>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</si>
  <si>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</si>
  <si>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</si>
  <si>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</si>
  <si>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</si>
  <si>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</si>
  <si>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</si>
  <si>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</si>
  <si>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</si>
  <si>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</si>
  <si>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</si>
  <si>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</si>
  <si>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</si>
  <si>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</si>
  <si>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</si>
  <si>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</si>
  <si>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</si>
  <si>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</si>
  <si>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</si>
  <si>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</si>
  <si>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</si>
  <si>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</si>
  <si>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</si>
  <si>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</si>
  <si>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</si>
  <si>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</si>
  <si>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</si>
  <si>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</si>
  <si>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</si>
  <si>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</si>
  <si>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</si>
  <si>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</si>
  <si>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</si>
  <si>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</si>
  <si>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</si>
  <si>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</si>
  <si>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</si>
  <si>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</si>
  <si>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</si>
  <si>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</si>
  <si>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</si>
  <si>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</si>
  <si>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</si>
  <si>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</si>
  <si>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</si>
  <si>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</si>
  <si>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</si>
  <si>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</si>
  <si>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</si>
  <si>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</si>
  <si>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</si>
  <si>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</si>
  <si>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</si>
  <si>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</si>
  <si>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</si>
  <si>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</si>
  <si>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</si>
  <si>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</si>
  <si>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</si>
  <si>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</si>
  <si>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</si>
  <si>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</si>
  <si>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</si>
  <si>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</si>
  <si>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</si>
  <si>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</si>
  <si>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</si>
  <si>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</si>
  <si>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</si>
  <si>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</si>
  <si>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</si>
  <si>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</si>
  <si>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</si>
  <si>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</si>
  <si>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</si>
  <si>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</si>
  <si>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</si>
  <si>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</si>
  <si>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</si>
  <si>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</si>
  <si>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</si>
  <si>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</si>
  <si>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</si>
  <si>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</si>
  <si>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</si>
  <si>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</si>
  <si>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</si>
  <si>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</si>
  <si>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</si>
  <si>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</si>
  <si>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</si>
  <si>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</si>
  <si>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</si>
  <si>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</si>
  <si>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</si>
  <si>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</si>
  <si>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</si>
  <si>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</si>
  <si>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</si>
  <si>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</si>
  <si>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</si>
  <si>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</si>
  <si>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</si>
  <si>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</si>
  <si>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</si>
  <si>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</si>
  <si>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</si>
  <si>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</si>
  <si>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</si>
  <si>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</si>
  <si>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</si>
  <si>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</si>
  <si>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</si>
  <si>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</si>
  <si>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</si>
  <si>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</si>
  <si>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</si>
  <si>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</si>
  <si>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</si>
  <si>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</si>
  <si>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</si>
  <si>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</si>
  <si>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</si>
  <si>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</si>
  <si>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</si>
  <si>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</si>
  <si>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</si>
  <si>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</si>
  <si>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</si>
  <si>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</si>
  <si>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</si>
  <si>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</si>
  <si>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</si>
  <si>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</si>
  <si>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</si>
  <si>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</si>
  <si>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</si>
  <si>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</si>
  <si>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</si>
  <si>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</si>
  <si>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</si>
  <si>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</si>
  <si>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</si>
  <si>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</si>
  <si>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</si>
  <si>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</si>
  <si>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</si>
  <si>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</si>
  <si>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</si>
  <si>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</si>
  <si>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</si>
  <si>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</si>
  <si>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</si>
  <si>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</si>
  <si>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</si>
  <si>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</si>
  <si>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</si>
  <si>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</si>
  <si>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</si>
  <si>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</si>
  <si>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</si>
  <si>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</si>
  <si>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</si>
  <si>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</si>
  <si>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</si>
  <si>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</si>
  <si>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</si>
  <si>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</si>
  <si>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</si>
  <si>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</si>
  <si>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</si>
  <si>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</si>
  <si>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</si>
  <si>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</si>
  <si>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</si>
  <si>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</si>
  <si>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</si>
  <si>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</si>
  <si>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</si>
  <si>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</si>
  <si>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</si>
  <si>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</si>
  <si>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</si>
  <si>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</si>
  <si>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</si>
  <si>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</si>
  <si>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</si>
  <si>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</si>
  <si>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</si>
  <si>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</si>
  <si>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</si>
  <si>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</si>
  <si>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</si>
  <si>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</si>
  <si>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</si>
  <si>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</si>
  <si>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</si>
  <si>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</si>
  <si>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</si>
  <si>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</si>
  <si>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</si>
  <si>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</si>
  <si>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</si>
  <si>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</si>
  <si>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</si>
  <si>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</si>
  <si>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</si>
  <si>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</si>
  <si>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</si>
  <si>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</si>
  <si>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</si>
  <si>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</si>
  <si>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</si>
  <si>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</si>
  <si>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</si>
  <si>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</si>
  <si>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</si>
  <si>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</si>
  <si>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</si>
  <si>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</si>
  <si>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</si>
  <si>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</si>
  <si>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</si>
  <si>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</si>
  <si>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</si>
  <si>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</si>
  <si>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</si>
  <si>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</si>
  <si>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</si>
  <si>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</si>
  <si>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</si>
  <si>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</si>
  <si>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</si>
  <si>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</si>
  <si>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</si>
  <si>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</si>
  <si>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</si>
  <si>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</si>
  <si>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</si>
  <si>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</si>
  <si>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</si>
  <si>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</si>
  <si>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</si>
  <si>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</si>
  <si>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</si>
  <si>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</si>
  <si>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</si>
  <si>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</si>
  <si>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</si>
  <si>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</si>
  <si>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</si>
  <si>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</si>
  <si>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</si>
  <si>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</si>
  <si>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</si>
  <si>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</si>
  <si>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</si>
  <si>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</si>
  <si>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</si>
  <si>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</si>
  <si>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</si>
  <si>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</si>
  <si>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</si>
  <si>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</si>
  <si>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</si>
  <si>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</si>
  <si>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</si>
  <si>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</si>
  <si>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</si>
  <si>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</si>
  <si>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</si>
  <si>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</si>
  <si>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</si>
  <si>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</si>
  <si>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</si>
  <si>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</si>
  <si>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</si>
  <si>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</si>
  <si>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</si>
  <si>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</si>
  <si>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</si>
  <si>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</si>
  <si>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</si>
  <si>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</si>
  <si>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</si>
  <si>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</si>
  <si>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</si>
  <si>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</si>
  <si>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</si>
  <si>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</si>
  <si>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</si>
  <si>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</si>
  <si>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</si>
  <si>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</si>
  <si>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</si>
  <si>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</si>
  <si>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</si>
  <si>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</si>
  <si>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</si>
  <si>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</si>
  <si>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</si>
  <si>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</si>
  <si>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</si>
  <si>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</si>
  <si>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</si>
  <si>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</si>
  <si>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</si>
  <si>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</si>
  <si>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</si>
  <si>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</si>
  <si>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</si>
  <si>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</si>
  <si>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</si>
  <si>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</si>
  <si>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</si>
  <si>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</si>
  <si>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</si>
  <si>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</si>
  <si>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</si>
  <si>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</si>
  <si>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</si>
  <si>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</si>
  <si>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</si>
  <si>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</si>
  <si>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</si>
  <si>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</si>
  <si>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</si>
  <si>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</si>
  <si>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</si>
  <si>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</si>
  <si>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</si>
  <si>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</si>
  <si>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</si>
  <si>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</si>
  <si>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</si>
  <si>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</si>
  <si>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</si>
  <si>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</si>
  <si>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</si>
  <si>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</si>
  <si>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</si>
  <si>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</si>
  <si>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</si>
  <si>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</si>
  <si>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</si>
  <si>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</si>
  <si>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</si>
  <si>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</si>
  <si>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</si>
  <si>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</si>
  <si>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</si>
  <si>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</si>
  <si>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</si>
  <si>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</si>
  <si>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</si>
  <si>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</si>
  <si>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</si>
  <si>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</si>
  <si>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</si>
  <si>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</si>
  <si>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</si>
  <si>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</si>
  <si>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</si>
  <si>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</si>
  <si>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</si>
  <si>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</si>
  <si>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</si>
  <si>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</si>
  <si>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</si>
  <si>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</si>
  <si>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</si>
  <si>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</si>
  <si>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</si>
  <si>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</si>
  <si>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</si>
  <si>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</si>
  <si>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</si>
  <si>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</si>
  <si>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</si>
  <si>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</si>
  <si>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</si>
  <si>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</si>
  <si>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</si>
  <si>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</si>
  <si>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</si>
  <si>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</si>
  <si>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</si>
  <si>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</si>
  <si>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</si>
  <si>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</si>
  <si>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</si>
  <si>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</si>
  <si>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</si>
  <si>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</si>
  <si>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</si>
  <si>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</si>
  <si>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</si>
  <si>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</si>
  <si>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</si>
  <si>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</si>
  <si>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</si>
  <si>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</si>
  <si>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</si>
  <si>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</si>
  <si>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</si>
  <si>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</si>
  <si>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</si>
  <si>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</si>
  <si>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</si>
  <si>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</si>
  <si>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</si>
  <si>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</si>
  <si>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</si>
  <si>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</si>
  <si>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</si>
  <si>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</si>
  <si>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</si>
  <si>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</si>
  <si>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</si>
  <si>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</si>
  <si>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</si>
  <si>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</si>
  <si>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</si>
  <si>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</si>
  <si>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</si>
  <si>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</si>
  <si>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</si>
  <si>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</si>
  <si>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</si>
  <si>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</si>
  <si>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</si>
  <si>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</si>
  <si>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</si>
  <si>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</si>
  <si>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</si>
  <si>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</si>
  <si>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</si>
  <si>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</si>
  <si>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</si>
  <si>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</si>
  <si>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</si>
  <si>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</si>
  <si>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</si>
  <si>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</si>
  <si>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</si>
  <si>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</si>
  <si>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</si>
  <si>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</si>
  <si>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</si>
  <si>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</si>
  <si>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</si>
  <si>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</si>
  <si>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</si>
  <si>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</si>
  <si>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</si>
  <si>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</si>
  <si>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</si>
  <si>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</si>
  <si>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</si>
  <si>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</si>
  <si>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</si>
  <si>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</si>
  <si>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</si>
  <si>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</si>
  <si>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</si>
  <si>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</si>
  <si>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</si>
  <si>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</si>
  <si>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</si>
  <si>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</si>
  <si>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</si>
  <si>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</si>
  <si>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</si>
  <si>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</si>
  <si>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</si>
  <si>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</si>
  <si>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</si>
  <si>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</si>
  <si>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</si>
  <si>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</si>
  <si>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</si>
  <si>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</si>
  <si>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</si>
  <si>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</si>
  <si>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</si>
  <si>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</si>
  <si>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</si>
  <si>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</si>
  <si>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</si>
  <si>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</si>
  <si>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</si>
  <si>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</si>
  <si>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</si>
  <si>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</si>
  <si>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</si>
  <si>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</si>
  <si>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</si>
  <si>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</si>
  <si>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</si>
  <si>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</si>
  <si>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</si>
  <si>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</si>
  <si>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</si>
  <si>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</si>
  <si>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</si>
  <si>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</si>
  <si>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</si>
  <si>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</si>
  <si>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</si>
  <si>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</si>
  <si>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</si>
  <si>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</si>
  <si>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</si>
  <si>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</si>
  <si>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</si>
  <si>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</si>
  <si>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</si>
  <si>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</si>
  <si>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</si>
  <si>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</si>
  <si>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</si>
  <si>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</si>
  <si>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</si>
  <si>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</si>
  <si>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</si>
  <si>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</si>
  <si>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</si>
  <si>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</si>
  <si>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</si>
  <si>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</si>
  <si>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</si>
  <si>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</si>
  <si>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</si>
  <si>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</si>
  <si>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</si>
  <si>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</si>
  <si>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</si>
  <si>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</si>
  <si>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</si>
  <si>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</si>
  <si>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</si>
  <si>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</si>
  <si>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</si>
  <si>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</si>
  <si>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</si>
  <si>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</si>
  <si>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</si>
  <si>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</si>
  <si>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</si>
  <si>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</si>
  <si>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</si>
  <si>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</si>
  <si>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</si>
  <si>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</si>
  <si>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</si>
  <si>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</si>
  <si>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</si>
  <si>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</si>
  <si>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</si>
  <si>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</si>
  <si>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</si>
  <si>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</si>
  <si>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</si>
  <si>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</si>
  <si>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</si>
  <si>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</si>
  <si>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</si>
  <si>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</si>
  <si>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</si>
  <si>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</si>
  <si>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</si>
  <si>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</si>
  <si>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</si>
  <si>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</si>
  <si>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</si>
  <si>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</si>
  <si>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</si>
  <si>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</si>
  <si>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</si>
  <si>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</si>
  <si>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</si>
  <si>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</si>
  <si>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</si>
  <si>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</si>
  <si>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</si>
  <si>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</si>
  <si>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</si>
  <si>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</si>
  <si>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</si>
  <si>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</si>
  <si>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</si>
  <si>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</si>
  <si>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</si>
  <si>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</si>
  <si>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</si>
  <si>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</si>
  <si>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</si>
  <si>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</si>
  <si>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</si>
  <si>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</si>
  <si>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</si>
  <si>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</si>
  <si>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</si>
  <si>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</si>
  <si>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</si>
  <si>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</si>
  <si>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</si>
  <si>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</si>
  <si>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</si>
  <si>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</si>
  <si>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</si>
  <si>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</si>
  <si>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</si>
  <si>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</si>
  <si>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</si>
  <si>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</si>
  <si>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</si>
  <si>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</si>
  <si>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</si>
  <si>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</si>
  <si>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</si>
  <si>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</si>
  <si>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</si>
  <si>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</si>
  <si>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</si>
  <si>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</si>
  <si>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</si>
  <si>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</si>
  <si>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</si>
  <si>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</si>
  <si>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</si>
  <si>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</si>
  <si>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</si>
  <si>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</si>
  <si>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</si>
  <si>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</si>
  <si>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</si>
  <si>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</si>
  <si>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</si>
  <si>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</si>
  <si>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</si>
  <si>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</si>
  <si>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</si>
  <si>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</si>
  <si>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</si>
  <si>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</si>
  <si>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</si>
  <si>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</si>
  <si>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</si>
  <si>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</si>
  <si>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</si>
  <si>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</si>
  <si>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</si>
  <si>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</si>
  <si>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</si>
  <si>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</si>
  <si>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</si>
  <si>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</si>
  <si>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</si>
  <si>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</si>
  <si>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</si>
  <si>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</si>
  <si>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</si>
  <si>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</si>
  <si>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</si>
  <si>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</si>
  <si>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</si>
  <si>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</si>
  <si>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</si>
  <si>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</si>
  <si>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</si>
  <si>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</si>
  <si>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</si>
  <si>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</si>
  <si>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</si>
  <si>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</si>
  <si>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</si>
  <si>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</si>
  <si>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</si>
  <si>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</si>
  <si>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</si>
  <si>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</si>
  <si>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</si>
  <si>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</si>
  <si>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</si>
  <si>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</si>
  <si>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</si>
  <si>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</si>
  <si>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</si>
  <si>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</si>
  <si>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</si>
  <si>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</si>
  <si>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</si>
  <si>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</si>
  <si>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</si>
  <si>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</si>
  <si>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</si>
  <si>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</si>
  <si>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</si>
  <si>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</si>
  <si>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</si>
  <si>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</si>
  <si>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</si>
  <si>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</si>
  <si>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</si>
  <si>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</si>
  <si>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</si>
  <si>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</si>
  <si>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</si>
  <si>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</si>
  <si>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</si>
  <si>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</si>
  <si>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</si>
  <si>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</si>
  <si>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</si>
  <si>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</si>
  <si>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</si>
  <si>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</si>
  <si>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</si>
  <si>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</si>
  <si>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</si>
  <si>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</si>
  <si>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</si>
  <si>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</si>
  <si>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</si>
  <si>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</si>
  <si>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</si>
  <si>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</si>
  <si>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</si>
  <si>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</si>
  <si>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</si>
  <si>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</si>
  <si>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</si>
  <si>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</si>
  <si>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</si>
  <si>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</si>
  <si>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</si>
  <si>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</si>
  <si>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</si>
  <si>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</si>
  <si>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</si>
  <si>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</si>
  <si>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</si>
  <si>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</si>
  <si>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</si>
  <si>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</si>
  <si>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</si>
  <si>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</si>
  <si>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</si>
  <si>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</si>
  <si>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</si>
  <si>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</si>
  <si>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</si>
  <si>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</si>
  <si>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</si>
  <si>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</si>
  <si>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</si>
  <si>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</si>
  <si>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</si>
  <si>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</si>
  <si>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</si>
  <si>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</si>
  <si>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</si>
  <si>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</si>
  <si>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</si>
  <si>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</si>
  <si>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</si>
  <si>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</si>
  <si>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</si>
  <si>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</si>
  <si>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</si>
  <si>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</si>
  <si>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</si>
  <si>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</si>
  <si>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</si>
  <si>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</si>
  <si>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</si>
  <si>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</si>
  <si>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</si>
  <si>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</si>
  <si>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</si>
  <si>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</si>
  <si>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</si>
  <si>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</si>
  <si>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</si>
  <si>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</si>
  <si>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</si>
  <si>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</si>
  <si>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</si>
  <si>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</si>
  <si>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</si>
  <si>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</si>
  <si>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</si>
  <si>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</si>
  <si>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</si>
  <si>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</si>
  <si>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</si>
  <si>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</si>
  <si>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</si>
  <si>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</si>
  <si>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</si>
  <si>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</si>
  <si>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</si>
  <si>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</si>
  <si>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</si>
  <si>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</si>
  <si>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</si>
  <si>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</si>
  <si>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</si>
  <si>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</si>
  <si>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</si>
  <si>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</si>
  <si>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</si>
  <si>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</si>
  <si>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</si>
  <si>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</si>
  <si>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</si>
  <si>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</si>
  <si>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</si>
  <si>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</si>
  <si>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</si>
  <si>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</si>
  <si>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</si>
  <si>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</si>
  <si>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</si>
  <si>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</si>
  <si>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</si>
  <si>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</si>
  <si>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</si>
  <si>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</si>
  <si>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</si>
  <si>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</si>
  <si>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</si>
  <si>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</si>
  <si>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</si>
  <si>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</si>
  <si>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</si>
  <si>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</si>
  <si>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</si>
  <si>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</si>
  <si>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</si>
  <si>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</si>
  <si>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</si>
  <si>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</si>
  <si>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</si>
  <si>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</si>
  <si>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</si>
  <si>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</si>
  <si>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</si>
  <si>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</si>
  <si>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</si>
  <si>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</si>
  <si>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</si>
  <si>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</si>
  <si>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</si>
  <si>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</si>
  <si>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</si>
  <si>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</si>
  <si>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</si>
  <si>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</si>
  <si>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</si>
  <si>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</si>
  <si>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</si>
  <si>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</si>
  <si>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</si>
  <si>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</si>
  <si>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</si>
  <si>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</si>
  <si>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</si>
  <si>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</si>
  <si>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</si>
  <si>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</si>
  <si>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</si>
  <si>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</si>
  <si>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</si>
  <si>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</si>
  <si>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</si>
  <si>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</si>
  <si>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</si>
  <si>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</si>
  <si>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</si>
  <si>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</si>
  <si>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</si>
  <si>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</si>
  <si>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</si>
  <si>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</si>
  <si>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</si>
  <si>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</si>
  <si>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</si>
  <si>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</si>
  <si>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</si>
  <si>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</si>
  <si>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</si>
  <si>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</si>
  <si>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</si>
  <si>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</si>
  <si>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</si>
  <si>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</si>
  <si>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</si>
  <si>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</si>
  <si>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</si>
  <si>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</si>
  <si>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</si>
  <si>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</si>
  <si>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</si>
  <si>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</si>
  <si>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</si>
  <si>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</si>
  <si>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</si>
  <si>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</si>
  <si>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</si>
  <si>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</si>
  <si>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</si>
  <si>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</si>
  <si>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</si>
  <si>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</si>
  <si>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</si>
  <si>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</si>
  <si>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</si>
  <si>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</si>
  <si>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</si>
  <si>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</si>
  <si>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</si>
  <si>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</si>
  <si>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</si>
  <si>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</si>
  <si>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</si>
  <si>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</si>
  <si>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</si>
  <si>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</si>
  <si>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</si>
  <si>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</si>
  <si>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</si>
  <si>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</si>
  <si>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</si>
  <si>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</si>
  <si>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</si>
  <si>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</si>
  <si>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</si>
  <si>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</si>
  <si>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</si>
  <si>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</si>
  <si>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</si>
  <si>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</si>
  <si>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</si>
  <si>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</si>
  <si>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</si>
  <si>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</si>
  <si>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</si>
  <si>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</si>
  <si>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</si>
  <si>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</si>
  <si>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</si>
  <si>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</si>
  <si>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</si>
  <si>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</si>
  <si>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</si>
  <si>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</si>
  <si>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</si>
  <si>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</si>
  <si>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</si>
  <si>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</si>
  <si>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</si>
  <si>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</si>
  <si>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</si>
  <si>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</si>
  <si>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</si>
  <si>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</si>
  <si>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</si>
  <si>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</si>
  <si>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</si>
  <si>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</si>
  <si>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</si>
  <si>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</si>
  <si>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</si>
  <si>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</si>
  <si>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</si>
  <si>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</si>
  <si>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</si>
  <si>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</si>
  <si>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</si>
  <si>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</si>
  <si>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</si>
  <si>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</si>
  <si>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</si>
  <si>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</si>
  <si>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</si>
  <si>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</si>
  <si>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</si>
  <si>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</si>
  <si>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</si>
  <si>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</si>
  <si>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</si>
  <si>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</si>
  <si>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</si>
  <si>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</si>
  <si>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</si>
  <si>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</si>
  <si>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</si>
  <si>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</si>
  <si>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</si>
  <si>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</si>
  <si>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</si>
  <si>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</si>
  <si>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</si>
  <si>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</si>
  <si>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</si>
  <si>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</si>
  <si>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</si>
  <si>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</si>
  <si>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</si>
  <si>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</si>
  <si>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</si>
  <si>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</si>
  <si>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</si>
  <si>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</si>
  <si>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</si>
  <si>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</si>
  <si>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</si>
  <si>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</si>
  <si>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</si>
  <si>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</si>
  <si>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</si>
  <si>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</si>
  <si>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</si>
  <si>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</si>
  <si>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</si>
  <si>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</si>
  <si>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</si>
  <si>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</si>
  <si>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</si>
  <si>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</si>
  <si>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</si>
  <si>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</si>
  <si>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</si>
  <si>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</si>
  <si>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</si>
  <si>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</si>
  <si>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</si>
  <si>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</si>
  <si>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</si>
  <si>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</si>
  <si>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</si>
  <si>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</si>
  <si>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</si>
  <si>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</si>
  <si>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</si>
  <si>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</si>
  <si>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</si>
  <si>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</si>
  <si>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</si>
  <si>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</si>
  <si>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</si>
  <si>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</si>
  <si>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</si>
  <si>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</si>
  <si>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</si>
  <si>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</si>
  <si>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</si>
  <si>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</si>
  <si>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</si>
  <si>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</si>
  <si>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</si>
  <si>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</si>
  <si>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</si>
  <si>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</si>
  <si>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</si>
  <si>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</si>
  <si>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</si>
  <si>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</si>
  <si>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</si>
  <si>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</si>
  <si>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</si>
  <si>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</si>
  <si>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</si>
  <si>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</si>
  <si>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</si>
  <si>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</si>
  <si>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</si>
  <si>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</si>
  <si>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</si>
  <si>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</si>
  <si>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</si>
  <si>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</si>
  <si>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</si>
  <si>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</si>
  <si>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</si>
  <si>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</si>
  <si>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</si>
  <si>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</si>
  <si>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</si>
  <si>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</si>
  <si>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</si>
  <si>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</si>
  <si>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</si>
  <si>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</si>
  <si>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</si>
  <si>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</si>
  <si>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</si>
  <si>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</si>
  <si>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</si>
  <si>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</si>
  <si>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</si>
  <si>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</si>
  <si>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</si>
  <si>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</si>
  <si>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</si>
  <si>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</si>
  <si>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</si>
  <si>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</si>
  <si>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</si>
  <si>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</si>
  <si>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</si>
  <si>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</si>
  <si>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</si>
  <si>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</si>
  <si>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</si>
  <si>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</si>
  <si>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</si>
  <si>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</si>
  <si>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</si>
  <si>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</si>
  <si>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</si>
  <si>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</si>
  <si>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</si>
  <si>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</si>
  <si>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</si>
  <si>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</si>
  <si>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</si>
  <si>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</si>
  <si>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</si>
  <si>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</si>
  <si>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</si>
  <si>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</si>
  <si>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</si>
  <si>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</si>
  <si>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</si>
  <si>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</si>
  <si>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</si>
  <si>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</si>
  <si>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</si>
  <si>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</si>
  <si>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</si>
  <si>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</si>
  <si>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</si>
  <si>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</si>
  <si>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</si>
  <si>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</si>
  <si>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</si>
  <si>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</si>
  <si>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</si>
  <si>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</si>
  <si>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</si>
  <si>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</si>
  <si>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</si>
  <si>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</si>
  <si>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</si>
  <si>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</si>
  <si>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</si>
  <si>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</si>
  <si>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</si>
  <si>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</si>
  <si>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</si>
  <si>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</si>
  <si>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</si>
  <si>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</si>
  <si>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</si>
  <si>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</si>
  <si>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</si>
  <si>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</si>
  <si>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</si>
  <si>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</si>
  <si>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</si>
  <si>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</si>
  <si>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</si>
  <si>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</si>
  <si>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</si>
  <si>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</si>
  <si>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</si>
  <si>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</si>
  <si>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</si>
  <si>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</si>
  <si>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</si>
  <si>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</si>
  <si>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</si>
  <si>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</si>
  <si>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</si>
  <si>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</si>
  <si>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</si>
  <si>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</si>
  <si>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</si>
  <si>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</si>
  <si>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</si>
  <si>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</si>
  <si>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</si>
  <si>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</si>
  <si>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</si>
  <si>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</si>
  <si>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</si>
  <si>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</si>
  <si>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</si>
  <si>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</si>
  <si>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</si>
  <si>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</si>
  <si>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</si>
  <si>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</si>
  <si>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</si>
  <si>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</si>
  <si>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</si>
  <si>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</si>
  <si>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</si>
  <si>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</si>
  <si>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</si>
  <si>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</si>
  <si>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</si>
  <si>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</si>
  <si>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</si>
  <si>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</si>
  <si>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</si>
  <si>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</si>
  <si>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</si>
  <si>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</si>
  <si>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</si>
  <si>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</si>
  <si>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</si>
  <si>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</si>
  <si>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</si>
  <si>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</si>
  <si>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</si>
  <si>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</si>
  <si>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</si>
  <si>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</si>
  <si>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</si>
  <si>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</si>
  <si>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</si>
  <si>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</si>
  <si>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</si>
  <si>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</si>
  <si>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</si>
  <si>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</si>
  <si>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</si>
  <si>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</si>
  <si>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</si>
  <si>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</si>
  <si>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</si>
  <si>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</si>
  <si>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</si>
  <si>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</si>
  <si>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</si>
  <si>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</si>
  <si>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</si>
  <si>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</si>
  <si>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</si>
  <si>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</si>
  <si>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</si>
  <si>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</si>
  <si>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</si>
  <si>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</si>
  <si>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</si>
  <si>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</si>
  <si>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</si>
  <si>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</si>
  <si>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</si>
  <si>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</si>
  <si>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</si>
  <si>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</si>
  <si>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</si>
  <si>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</si>
  <si>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</si>
  <si>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</si>
  <si>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</si>
  <si>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</si>
  <si>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</si>
  <si>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</si>
  <si>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</si>
  <si>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</si>
  <si>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</si>
  <si>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</si>
  <si>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</si>
  <si>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</si>
  <si>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</si>
  <si>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</si>
  <si>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</si>
  <si>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</si>
  <si>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</si>
  <si>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</si>
  <si>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</si>
  <si>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</si>
  <si>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</si>
  <si>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</si>
  <si>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</si>
  <si>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</si>
  <si>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</si>
  <si>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</si>
  <si>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</si>
  <si>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</si>
  <si>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</si>
  <si>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</si>
  <si>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</si>
  <si>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</si>
  <si>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</si>
  <si>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</si>
  <si>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</si>
  <si>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</si>
  <si>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</si>
  <si>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</si>
  <si>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</si>
  <si>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</si>
  <si>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</si>
  <si>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</si>
  <si>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</si>
  <si>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</si>
  <si>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</si>
  <si>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</si>
  <si>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</si>
  <si>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</si>
  <si>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</si>
  <si>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</si>
  <si>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</si>
  <si>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</si>
  <si>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</si>
  <si>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</si>
  <si>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</si>
  <si>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</si>
  <si>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</si>
  <si>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</si>
  <si>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</si>
  <si>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</si>
  <si>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</si>
  <si>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</si>
  <si>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</si>
  <si>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</si>
  <si>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</si>
  <si>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</si>
  <si>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</si>
  <si>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</si>
  <si>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</si>
  <si>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</si>
  <si>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</si>
  <si>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</si>
  <si>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</si>
  <si>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</si>
  <si>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</si>
  <si>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</si>
  <si>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</si>
  <si>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</si>
  <si>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</si>
  <si>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</si>
  <si>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</si>
  <si>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</si>
  <si>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</si>
  <si>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</si>
  <si>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</si>
  <si>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</si>
  <si>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</si>
  <si>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</si>
  <si>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</si>
  <si>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</si>
  <si>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</si>
  <si>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</si>
  <si>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</si>
  <si>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</si>
  <si>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</si>
  <si>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</si>
  <si>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</si>
  <si>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</si>
  <si>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</si>
  <si>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</si>
  <si>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</si>
  <si>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</si>
  <si>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</si>
  <si>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</si>
  <si>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</si>
  <si>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</si>
  <si>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</si>
  <si>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</si>
  <si>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</si>
  <si>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</si>
  <si>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</si>
  <si>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</si>
  <si>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</si>
  <si>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</si>
  <si>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</si>
  <si>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</si>
  <si>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</si>
  <si>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</si>
  <si>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</si>
  <si>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</si>
  <si>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</si>
  <si>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</si>
  <si>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</si>
  <si>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</si>
  <si>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</si>
  <si>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</si>
  <si>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</si>
  <si>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</si>
  <si>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</si>
  <si>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</si>
  <si>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</si>
  <si>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</si>
  <si>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</si>
  <si>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</si>
  <si>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</si>
  <si>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</si>
  <si>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</si>
  <si>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</si>
  <si>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</si>
  <si>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</si>
  <si>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</si>
  <si>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</si>
  <si>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</si>
  <si>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</si>
  <si>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</si>
  <si>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</si>
  <si>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</si>
  <si>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</si>
  <si>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</si>
  <si>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</si>
  <si>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</si>
  <si>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</si>
  <si>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</si>
  <si>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</si>
  <si>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</si>
  <si>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</si>
  <si>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</si>
  <si>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</si>
  <si>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</si>
  <si>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</si>
  <si>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</si>
  <si>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</si>
  <si>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</si>
  <si>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</si>
  <si>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</si>
  <si>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</si>
  <si>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</si>
  <si>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</si>
  <si>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</si>
  <si>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</si>
  <si>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</si>
  <si>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</si>
  <si>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</si>
  <si>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</si>
  <si>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</si>
  <si>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</si>
  <si>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</si>
  <si>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</si>
  <si>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</si>
  <si>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</si>
  <si>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</si>
  <si>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</si>
  <si>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</si>
  <si>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</si>
  <si>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</si>
  <si>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</si>
  <si>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</si>
  <si>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</si>
  <si>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</si>
  <si>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</si>
  <si>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</si>
  <si>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</si>
  <si>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</si>
  <si>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</si>
  <si>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</si>
  <si>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</si>
  <si>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</si>
  <si>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</si>
  <si>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</si>
  <si>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</si>
  <si>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</si>
  <si>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</si>
  <si>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</si>
  <si>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</si>
  <si>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</si>
  <si>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</si>
  <si>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</si>
  <si>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</si>
  <si>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</si>
  <si>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</si>
  <si>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</si>
  <si>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</si>
  <si>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</si>
  <si>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</si>
  <si>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</si>
  <si>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</si>
  <si>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</si>
  <si>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</si>
  <si>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</si>
  <si>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</si>
  <si>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</si>
  <si>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</si>
  <si>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</si>
  <si>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</si>
  <si>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</si>
  <si>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</si>
  <si>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</si>
  <si>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</si>
  <si>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</si>
  <si>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</si>
  <si>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</si>
  <si>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</si>
  <si>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</si>
  <si>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</si>
  <si>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</si>
  <si>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</si>
  <si>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</si>
  <si>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</si>
  <si>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</si>
  <si>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</si>
  <si>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</si>
  <si>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</si>
  <si>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</si>
  <si>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</si>
  <si>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</si>
  <si>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</si>
  <si>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</si>
  <si>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</si>
  <si>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</si>
  <si>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</si>
  <si>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</si>
  <si>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</si>
  <si>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</si>
  <si>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</si>
  <si>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</si>
  <si>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</si>
  <si>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</si>
  <si>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</si>
  <si>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</si>
  <si>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</si>
  <si>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</si>
  <si>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</si>
  <si>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</si>
  <si>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</si>
  <si>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</si>
  <si>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</si>
  <si>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</si>
  <si>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</si>
  <si>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</si>
  <si>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</si>
  <si>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</si>
  <si>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</si>
  <si>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</si>
  <si>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</si>
  <si>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</si>
  <si>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</si>
  <si>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</si>
  <si>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</si>
  <si>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</si>
  <si>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</si>
  <si>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</si>
  <si>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</si>
  <si>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</si>
  <si>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</si>
  <si>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</si>
  <si>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</si>
  <si>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</si>
  <si>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</si>
  <si>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</si>
  <si>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</si>
  <si>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</si>
  <si>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</si>
  <si>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</si>
  <si>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</si>
  <si>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</si>
  <si>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</si>
  <si>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</si>
  <si>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</si>
  <si>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</si>
  <si>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</si>
  <si>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</si>
  <si>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</si>
  <si>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</si>
  <si>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</si>
  <si>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</si>
  <si>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</si>
  <si>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</si>
  <si>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</si>
  <si>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</si>
  <si>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</si>
  <si>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</si>
  <si>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</si>
  <si>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</si>
  <si>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</si>
  <si>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</si>
  <si>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</si>
  <si>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</si>
  <si>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</si>
  <si>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</si>
  <si>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</si>
  <si>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</si>
  <si>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</si>
  <si>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</si>
  <si>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</si>
  <si>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</si>
  <si>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</si>
  <si>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</si>
  <si>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</si>
  <si>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</si>
  <si>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</si>
  <si>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</si>
  <si>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</si>
  <si>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</si>
  <si>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</si>
  <si>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</si>
  <si>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</si>
  <si>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</si>
  <si>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</si>
  <si>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</si>
  <si>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</si>
  <si>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</si>
  <si>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</si>
  <si>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</si>
  <si>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</si>
  <si>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</si>
  <si>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</si>
  <si>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</si>
  <si>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</si>
  <si>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</si>
  <si>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</si>
  <si>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</si>
  <si>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</si>
  <si>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</si>
  <si>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</si>
  <si>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</si>
  <si>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</si>
  <si>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</si>
  <si>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</si>
  <si>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</si>
  <si>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</si>
  <si>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</si>
  <si>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</si>
  <si>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</si>
  <si>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</si>
  <si>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</si>
  <si>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</si>
  <si>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</si>
  <si>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</si>
  <si>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</si>
  <si>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</si>
  <si>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</si>
  <si>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</si>
  <si>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</si>
  <si>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</si>
  <si>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</si>
  <si>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</si>
  <si>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</si>
  <si>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</si>
  <si>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</si>
  <si>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</si>
  <si>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</si>
  <si>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</si>
  <si>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</si>
  <si>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</si>
  <si>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</si>
  <si>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</si>
  <si>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</si>
  <si>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</si>
  <si>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</si>
  <si>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</si>
  <si>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</si>
  <si>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</si>
  <si>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</si>
  <si>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</si>
  <si>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</si>
  <si>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</si>
  <si>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</si>
  <si>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</si>
  <si>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</si>
  <si>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</si>
  <si>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</si>
  <si>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</si>
  <si>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</si>
  <si>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</si>
  <si>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</si>
  <si>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</si>
  <si>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</si>
  <si>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</si>
  <si>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</si>
  <si>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</si>
  <si>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</si>
  <si>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</si>
  <si>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</si>
  <si>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</si>
  <si>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</si>
  <si>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</si>
  <si>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</si>
  <si>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</si>
  <si>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</si>
  <si>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</si>
  <si>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</si>
  <si>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</si>
  <si>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</si>
  <si>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</si>
  <si>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</si>
  <si>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</si>
  <si>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</si>
  <si>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</si>
  <si>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</si>
  <si>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</si>
  <si>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</si>
  <si>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</si>
  <si>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</si>
  <si>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</si>
  <si>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</si>
  <si>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</si>
  <si>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</si>
  <si>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</si>
  <si>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</si>
  <si>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</si>
  <si>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</si>
  <si>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</si>
  <si>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</si>
  <si>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</si>
  <si>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</si>
  <si>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</si>
  <si>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</si>
  <si>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</si>
  <si>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</si>
  <si>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</si>
  <si>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</si>
  <si>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</si>
  <si>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</si>
  <si>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</si>
  <si>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</si>
  <si>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</si>
  <si>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</si>
  <si>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</si>
  <si>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</si>
  <si>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</si>
  <si>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</si>
  <si>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</si>
  <si>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</si>
  <si>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</si>
  <si>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</si>
  <si>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</si>
  <si>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</si>
  <si>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</si>
  <si>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</si>
  <si>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</si>
  <si>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</si>
  <si>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</si>
  <si>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</si>
  <si>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</si>
  <si>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</si>
  <si>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</si>
  <si>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</si>
  <si>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</si>
  <si>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</si>
  <si>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</si>
  <si>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</si>
  <si>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</si>
  <si>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</si>
  <si>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</si>
  <si>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</si>
  <si>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</si>
  <si>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</si>
  <si>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</si>
  <si>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</si>
  <si>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</si>
  <si>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</si>
  <si>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</si>
  <si>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</si>
  <si>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</si>
  <si>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</si>
  <si>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</si>
  <si>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</si>
  <si>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</si>
  <si>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</si>
  <si>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</si>
  <si>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</si>
  <si>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</si>
  <si>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</si>
  <si>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</si>
  <si>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</si>
  <si>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</si>
  <si>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</si>
  <si>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</si>
  <si>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</si>
  <si>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</si>
  <si>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</si>
  <si>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</si>
  <si>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</si>
  <si>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</si>
  <si>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</si>
  <si>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</si>
  <si>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</si>
  <si>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</si>
  <si>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</si>
  <si>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</si>
  <si>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</si>
  <si>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</si>
  <si>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</si>
  <si>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</si>
  <si>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</si>
  <si>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</si>
  <si>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</si>
  <si>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</si>
  <si>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</si>
  <si>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</si>
  <si>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</si>
  <si>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</si>
  <si>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</si>
  <si>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</si>
  <si>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</si>
  <si>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</si>
  <si>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</si>
  <si>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</si>
  <si>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</si>
  <si>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</si>
  <si>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</si>
  <si>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</si>
  <si>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</si>
  <si>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</si>
  <si>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</si>
  <si>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</si>
  <si>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</si>
  <si>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</si>
  <si>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</si>
  <si>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</si>
  <si>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</si>
  <si>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</si>
  <si>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</si>
  <si>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</si>
  <si>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</si>
  <si>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</si>
  <si>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</si>
  <si>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</si>
  <si>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</si>
  <si>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</si>
  <si>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</si>
  <si>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</si>
  <si>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</si>
  <si>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</si>
  <si>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</si>
  <si>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</si>
  <si>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</si>
  <si>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</si>
  <si>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</si>
  <si>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</si>
  <si>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</si>
  <si>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</si>
  <si>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</si>
  <si>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</si>
  <si>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</si>
  <si>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</si>
  <si>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</si>
  <si>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</si>
  <si>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</si>
  <si>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</si>
  <si>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</si>
  <si>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</si>
  <si>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</si>
  <si>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</si>
  <si>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</si>
  <si>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</si>
  <si>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</si>
  <si>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</si>
  <si>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</si>
  <si>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</si>
  <si>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</si>
  <si>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</si>
  <si>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</si>
  <si>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</si>
  <si>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</si>
  <si>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</si>
  <si>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</si>
  <si>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</si>
  <si>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</si>
  <si>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</si>
  <si>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</si>
  <si>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</si>
  <si>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</si>
  <si>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</si>
  <si>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</si>
  <si>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</si>
  <si>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</si>
  <si>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</si>
  <si>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</si>
  <si>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</si>
  <si>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</si>
  <si>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</si>
  <si>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</si>
  <si>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</si>
  <si>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</si>
  <si>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</si>
  <si>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</si>
  <si>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</si>
  <si>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</si>
  <si>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</si>
  <si>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</si>
  <si>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</si>
  <si>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</si>
  <si>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</si>
  <si>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</si>
  <si>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</si>
  <si>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</si>
  <si>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</si>
  <si>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</si>
  <si>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</si>
  <si>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</si>
  <si>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</si>
  <si>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</si>
  <si>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</si>
  <si>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</si>
  <si>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</si>
  <si>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</si>
  <si>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</si>
  <si>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</si>
  <si>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</si>
  <si>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</si>
  <si>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</si>
  <si>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</si>
  <si>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</si>
  <si>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</si>
  <si>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</si>
  <si>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</si>
  <si>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</si>
  <si>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</si>
  <si>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</si>
  <si>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</si>
  <si>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</si>
  <si>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</si>
  <si>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</si>
  <si>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</si>
  <si>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</si>
  <si>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</si>
  <si>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</si>
  <si>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</si>
  <si>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</si>
  <si>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</si>
  <si>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</si>
  <si>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</si>
  <si>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</si>
  <si>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</si>
  <si>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</si>
  <si>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</si>
  <si>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</si>
  <si>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</si>
  <si>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</si>
  <si>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</si>
  <si>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</si>
  <si>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</si>
  <si>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</si>
  <si>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</si>
  <si>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</si>
  <si>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</si>
  <si>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</si>
  <si>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</si>
  <si>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</si>
  <si>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</si>
  <si>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</si>
  <si>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</si>
  <si>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</si>
  <si>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</si>
  <si>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</si>
  <si>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</si>
  <si>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</si>
  <si>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</si>
  <si>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</si>
  <si>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</si>
  <si>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</si>
  <si>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</si>
  <si>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</si>
  <si>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</si>
  <si>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</si>
  <si>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</si>
  <si>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</si>
  <si>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</si>
  <si>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</si>
  <si>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</si>
  <si>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</si>
  <si>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</si>
  <si>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</si>
  <si>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</si>
  <si>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</si>
  <si>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</si>
  <si>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</si>
  <si>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</si>
  <si>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</si>
  <si>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</si>
  <si>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</si>
  <si>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</si>
  <si>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</si>
  <si>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</si>
  <si>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</si>
  <si>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</si>
  <si>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</si>
  <si>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</si>
  <si>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</si>
  <si>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</si>
  <si>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</si>
  <si>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</si>
  <si>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</si>
  <si>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</si>
  <si>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</si>
  <si>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</si>
  <si>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</si>
  <si>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</si>
  <si>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</si>
  <si>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</si>
  <si>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</si>
  <si>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</si>
  <si>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</si>
  <si>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</si>
  <si>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</si>
  <si>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</si>
  <si>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</si>
  <si>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</si>
  <si>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</si>
  <si>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</si>
  <si>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</si>
  <si>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</si>
  <si>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</si>
  <si>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</si>
  <si>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</si>
  <si>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</si>
  <si>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</si>
  <si>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</si>
  <si>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</si>
  <si>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</si>
  <si>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</si>
  <si>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</si>
  <si>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</si>
  <si>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</si>
  <si>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</si>
  <si>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</si>
  <si>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</si>
  <si>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</si>
  <si>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</si>
  <si>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</si>
  <si>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</si>
  <si>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</si>
  <si>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</si>
  <si>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</si>
  <si>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</si>
  <si>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</si>
  <si>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</si>
  <si>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</si>
  <si>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</si>
  <si>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</si>
  <si>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</si>
  <si>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</si>
  <si>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</si>
  <si>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</si>
  <si>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</si>
  <si>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</si>
  <si>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</si>
  <si>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</si>
  <si>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</si>
  <si>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</si>
  <si>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</si>
  <si>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</si>
  <si>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</si>
  <si>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</si>
  <si>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</si>
  <si>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</si>
  <si>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</si>
  <si>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</si>
  <si>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</si>
  <si>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</si>
  <si>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</si>
  <si>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</si>
  <si>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</si>
  <si>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</si>
  <si>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</si>
  <si>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</si>
  <si>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</si>
  <si>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</si>
  <si>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</si>
  <si>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</si>
  <si>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</si>
  <si>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</si>
  <si>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</si>
  <si>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</si>
  <si>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</si>
  <si>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</si>
  <si>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</si>
  <si>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</si>
  <si>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</si>
  <si>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</si>
  <si>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</si>
  <si>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</si>
  <si>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</si>
  <si>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</si>
  <si>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</si>
  <si>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</si>
  <si>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</si>
  <si>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</si>
  <si>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</si>
  <si>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</si>
  <si>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</si>
  <si>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</si>
  <si>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</si>
  <si>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</si>
  <si>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</si>
  <si>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</si>
  <si>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</si>
  <si>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</si>
  <si>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</si>
  <si>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</si>
  <si>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</si>
  <si>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</si>
  <si>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</si>
  <si>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</si>
  <si>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</si>
  <si>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</si>
  <si>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</si>
  <si>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</si>
  <si>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</si>
  <si>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</si>
  <si>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</si>
  <si>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</si>
  <si>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</si>
  <si>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</si>
  <si>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</si>
  <si>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</si>
  <si>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</si>
  <si>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</si>
  <si>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</si>
  <si>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</si>
  <si>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</si>
  <si>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</si>
  <si>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</si>
  <si>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</si>
  <si>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</si>
  <si>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</si>
  <si>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</si>
  <si>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</si>
  <si>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</si>
  <si>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</si>
  <si>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</si>
  <si>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</si>
  <si>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</si>
  <si>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</si>
  <si>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</si>
  <si>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</si>
  <si>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</si>
  <si>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</si>
  <si>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</si>
  <si>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</si>
  <si>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</si>
  <si>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</si>
  <si>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</si>
  <si>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</si>
  <si>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</si>
  <si>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</si>
  <si>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</si>
  <si>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</si>
  <si>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</si>
  <si>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</si>
  <si>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</si>
  <si>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</si>
  <si>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</si>
  <si>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</si>
  <si>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</si>
  <si>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</si>
  <si>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</si>
  <si>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</si>
  <si>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</si>
  <si>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</si>
  <si>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</si>
  <si>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</si>
  <si>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</si>
  <si>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</si>
  <si>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</si>
  <si>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</si>
  <si>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</si>
  <si>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</si>
  <si>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</si>
  <si>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</si>
  <si>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</si>
  <si>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</si>
  <si>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</si>
  <si>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</si>
  <si>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</si>
  <si>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</si>
  <si>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</si>
  <si>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</si>
  <si>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</si>
  <si>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</si>
  <si>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</si>
  <si>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</si>
  <si>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</si>
  <si>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</si>
  <si>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</si>
  <si>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</si>
  <si>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</si>
  <si>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</si>
  <si>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</si>
  <si>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</si>
  <si>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</si>
  <si>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</si>
  <si>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</si>
  <si>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</si>
  <si>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</si>
  <si>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</si>
  <si>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</si>
  <si>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</si>
  <si>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</si>
  <si>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</si>
  <si>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</si>
  <si>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</si>
  <si>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</si>
  <si>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</si>
  <si>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</si>
  <si>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</si>
  <si>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</si>
  <si>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</si>
  <si>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</si>
  <si>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</si>
  <si>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</si>
  <si>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</si>
  <si>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</si>
  <si>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</si>
  <si>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</si>
  <si>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</si>
  <si>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</si>
  <si>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</si>
  <si>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</si>
  <si>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</si>
  <si>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</si>
  <si>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</si>
  <si>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</si>
  <si>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</si>
  <si>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</si>
  <si>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</si>
  <si>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</si>
  <si>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</si>
  <si>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</si>
  <si>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</si>
  <si>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</si>
  <si>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</si>
  <si>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</si>
  <si>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</si>
  <si>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</si>
  <si>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</si>
  <si>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</si>
  <si>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</si>
  <si>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</si>
  <si>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</si>
  <si>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</si>
  <si>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</si>
  <si>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</si>
  <si>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</si>
  <si>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</si>
  <si>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</si>
  <si>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</si>
  <si>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</si>
  <si>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</si>
  <si>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</si>
  <si>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</si>
  <si>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</si>
  <si>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</si>
  <si>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</si>
  <si>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</si>
  <si>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</si>
  <si>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</si>
  <si>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</si>
  <si>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</si>
  <si>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</si>
  <si>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</si>
  <si>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</si>
  <si>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</si>
  <si>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</si>
  <si>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</si>
  <si>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</si>
  <si>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</si>
  <si>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</si>
  <si>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</si>
  <si>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</si>
  <si>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</si>
  <si>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</si>
  <si>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</si>
  <si>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</si>
  <si>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</si>
  <si>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</si>
  <si>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</si>
  <si>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</si>
  <si>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</si>
  <si>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</si>
  <si>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</si>
  <si>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</si>
  <si>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</si>
  <si>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</si>
  <si>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</si>
  <si>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</si>
  <si>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</si>
  <si>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</si>
  <si>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</si>
  <si>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</si>
  <si>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</si>
  <si>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</si>
  <si>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</si>
  <si>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</si>
  <si>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</si>
  <si>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</si>
  <si>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</si>
  <si>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</si>
  <si>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</si>
  <si>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</si>
  <si>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</si>
  <si>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</si>
  <si>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</si>
  <si>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</si>
  <si>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</si>
  <si>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</si>
  <si>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</si>
  <si>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</si>
  <si>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</si>
  <si>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</si>
  <si>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</si>
  <si>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</si>
  <si>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</si>
  <si>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</si>
  <si>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</si>
  <si>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</si>
  <si>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</si>
  <si>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</si>
  <si>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</si>
  <si>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</si>
  <si>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</si>
  <si>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</si>
  <si>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</si>
  <si>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</si>
  <si>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</si>
  <si>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</si>
  <si>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</si>
  <si>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</si>
  <si>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</si>
  <si>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</si>
  <si>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</si>
  <si>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</si>
  <si>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</si>
  <si>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</si>
  <si>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</si>
  <si>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</si>
  <si>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</si>
  <si>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</si>
  <si>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</si>
  <si>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</si>
  <si>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</si>
  <si>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</si>
  <si>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</si>
  <si>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</si>
  <si>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</si>
  <si>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</si>
  <si>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</si>
  <si>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</si>
  <si>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</si>
  <si>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</si>
  <si>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</si>
  <si>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</si>
  <si>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</si>
  <si>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</si>
  <si>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</si>
  <si>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</si>
  <si>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</si>
  <si>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</si>
  <si>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</si>
  <si>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</si>
  <si>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</si>
  <si>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</si>
  <si>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</si>
  <si>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</si>
  <si>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</si>
  <si>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</si>
  <si>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</si>
  <si>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</si>
  <si>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</si>
  <si>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</si>
  <si>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</si>
  <si>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</si>
  <si>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</si>
  <si>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</si>
  <si>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</si>
  <si>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</si>
  <si>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</si>
  <si>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</si>
  <si>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</si>
  <si>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</si>
  <si>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</si>
  <si>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</si>
  <si>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</si>
  <si>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</si>
  <si>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</si>
  <si>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</si>
  <si>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</si>
  <si>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</si>
  <si>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</si>
  <si>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</si>
  <si>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</si>
  <si>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</si>
  <si>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</si>
  <si>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</si>
  <si>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</si>
  <si>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</si>
  <si>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</si>
  <si>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</si>
  <si>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</si>
  <si>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</si>
  <si>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</si>
  <si>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</si>
  <si>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</si>
  <si>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</si>
  <si>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</si>
  <si>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</si>
  <si>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</si>
  <si>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</si>
  <si>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</si>
  <si>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</si>
  <si>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</si>
  <si>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</si>
  <si>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</si>
  <si>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</si>
  <si>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</si>
  <si>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</si>
  <si>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</si>
  <si>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</si>
  <si>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</si>
  <si>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</si>
  <si>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</si>
  <si>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</si>
  <si>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</si>
  <si>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</si>
  <si>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</si>
  <si>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</si>
  <si>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</si>
  <si>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</si>
  <si>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</si>
  <si>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</si>
  <si>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</si>
  <si>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</si>
  <si>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</si>
  <si>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</si>
  <si>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</si>
  <si>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</si>
  <si>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</si>
  <si>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</si>
  <si>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</si>
  <si>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</si>
  <si>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</si>
  <si>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</si>
  <si>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</si>
  <si>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</si>
  <si>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</si>
  <si>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</si>
  <si>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</si>
  <si>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</si>
  <si>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</si>
  <si>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</si>
  <si>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</si>
  <si>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</si>
  <si>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</si>
  <si>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</si>
  <si>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</si>
  <si>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</si>
  <si>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</si>
  <si>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</si>
  <si>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</si>
  <si>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</si>
  <si>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</si>
  <si>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</si>
  <si>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</si>
  <si>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</si>
  <si>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</si>
  <si>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</si>
  <si>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</si>
  <si>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</si>
  <si>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</si>
  <si>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</si>
  <si>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</si>
  <si>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</si>
  <si>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</si>
  <si>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</si>
  <si>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</si>
  <si>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</si>
  <si>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</si>
  <si>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</si>
  <si>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</si>
  <si>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</si>
  <si>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</si>
  <si>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</si>
  <si>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</si>
  <si>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</si>
  <si>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</si>
  <si>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</si>
  <si>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</si>
  <si>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</si>
  <si>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</si>
  <si>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</si>
  <si>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</si>
  <si>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</si>
  <si>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</si>
  <si>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</si>
  <si>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</si>
  <si>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</si>
  <si>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</si>
  <si>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</si>
  <si>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</si>
  <si>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</si>
  <si>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</si>
  <si>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</si>
  <si>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</si>
  <si>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</si>
  <si>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</si>
  <si>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</si>
  <si>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</si>
  <si>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</si>
  <si>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</si>
  <si>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</si>
  <si>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</si>
  <si>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</si>
  <si>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</si>
  <si>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</si>
  <si>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</si>
  <si>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</si>
  <si>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</si>
  <si>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</si>
  <si>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</si>
  <si>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</si>
  <si>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</si>
  <si>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</si>
  <si>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</si>
  <si>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</si>
  <si>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</si>
  <si>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</si>
  <si>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</si>
  <si>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</si>
  <si>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</si>
  <si>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</si>
  <si>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</si>
  <si>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</si>
  <si>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</si>
  <si>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</si>
  <si>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</si>
  <si>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</si>
  <si>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</si>
  <si>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</si>
  <si>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</si>
  <si>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</si>
  <si>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</si>
  <si>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</si>
  <si>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</si>
  <si>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</si>
  <si>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</si>
  <si>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</si>
  <si>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</si>
  <si>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</si>
  <si>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</si>
  <si>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</si>
  <si>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</si>
  <si>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</si>
  <si>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</si>
  <si>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</si>
  <si>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</si>
  <si>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</si>
  <si>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</si>
  <si>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</si>
  <si>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</si>
  <si>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</si>
  <si>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</si>
  <si>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</si>
  <si>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</si>
  <si>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</si>
  <si>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</si>
  <si>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</si>
  <si>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</si>
  <si>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</si>
  <si>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</si>
  <si>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</si>
  <si>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</si>
  <si>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</si>
  <si>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</si>
  <si>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</si>
  <si>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</si>
  <si>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</si>
  <si>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</si>
  <si>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</si>
  <si>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</si>
  <si>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</si>
  <si>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</si>
  <si>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</si>
  <si>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</si>
  <si>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</si>
  <si>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</si>
  <si>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</si>
  <si>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</si>
  <si>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</si>
  <si>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</si>
  <si>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</si>
  <si>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</si>
  <si>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</si>
  <si>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</si>
  <si>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</si>
  <si>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</si>
  <si>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</si>
  <si>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</si>
  <si>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</si>
  <si>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</si>
  <si>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</si>
  <si>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</si>
  <si>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</si>
  <si>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</si>
  <si>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</si>
  <si>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</si>
  <si>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</si>
  <si>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</si>
  <si>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</si>
  <si>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</si>
  <si>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</si>
  <si>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</si>
  <si>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</si>
  <si>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</si>
  <si>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</si>
  <si>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</si>
  <si>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</si>
  <si>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</si>
  <si>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</si>
  <si>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</si>
  <si>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</si>
  <si>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</si>
  <si>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</si>
  <si>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</si>
  <si>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</si>
  <si>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</si>
  <si>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</si>
  <si>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</si>
  <si>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</si>
  <si>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</si>
  <si>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</si>
  <si>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</si>
  <si>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</si>
  <si>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</si>
  <si>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</si>
  <si>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</si>
  <si>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</si>
  <si>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</si>
  <si>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</si>
  <si>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</si>
  <si>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</si>
  <si>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</si>
  <si>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</si>
  <si>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</si>
  <si>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</si>
  <si>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</si>
  <si>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</si>
  <si>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</si>
  <si>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</si>
  <si>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</si>
  <si>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</si>
  <si>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</si>
  <si>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</si>
  <si>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</si>
  <si>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</si>
  <si>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</si>
  <si>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</si>
  <si>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</si>
  <si>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</si>
  <si>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</si>
  <si>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</si>
  <si>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</si>
  <si>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</si>
  <si>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</si>
  <si>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</si>
  <si>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</si>
  <si>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</si>
  <si>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</si>
  <si>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</si>
  <si>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</si>
  <si>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</si>
  <si>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</si>
  <si>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</si>
  <si>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</si>
  <si>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</si>
  <si>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</si>
  <si>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</si>
  <si>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</si>
  <si>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</si>
  <si>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</si>
  <si>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</si>
  <si>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</si>
  <si>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</si>
  <si>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</si>
  <si>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</si>
  <si>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</si>
  <si>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</si>
  <si>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</si>
  <si>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</si>
  <si>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</si>
  <si>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</si>
  <si>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</si>
  <si>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</si>
  <si>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</si>
  <si>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</si>
  <si>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</si>
  <si>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</si>
  <si>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</si>
  <si>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</si>
  <si>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</si>
  <si>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</si>
  <si>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</si>
  <si>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</si>
  <si>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</si>
  <si>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</si>
  <si>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</si>
  <si>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</si>
  <si>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</si>
  <si>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</si>
  <si>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</si>
  <si>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</si>
  <si>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</si>
  <si>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</si>
  <si>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</si>
  <si>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</si>
  <si>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</si>
  <si>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</si>
  <si>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</si>
  <si>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</si>
  <si>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</si>
  <si>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</si>
  <si>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</si>
  <si>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</si>
  <si>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</si>
  <si>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</si>
  <si>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</si>
  <si>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</si>
  <si>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</si>
  <si>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</si>
  <si>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</si>
  <si>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</si>
  <si>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</si>
  <si>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</si>
  <si>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</si>
  <si>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</si>
  <si>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</si>
  <si>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</si>
  <si>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</si>
  <si>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</si>
  <si>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</si>
  <si>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</si>
  <si>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</si>
  <si>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</si>
  <si>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</si>
  <si>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</si>
  <si>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</si>
  <si>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</si>
  <si>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</si>
  <si>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</si>
  <si>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</si>
  <si>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</si>
  <si>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</si>
  <si>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</si>
  <si>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</si>
  <si>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</si>
  <si>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</si>
  <si>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</si>
  <si>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</si>
  <si>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</si>
  <si>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</si>
  <si>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</si>
  <si>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</si>
  <si>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</si>
  <si>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</si>
  <si>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</si>
  <si>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</si>
  <si>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</si>
  <si>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</si>
  <si>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</si>
  <si>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</si>
  <si>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</si>
  <si>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</si>
  <si>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</si>
  <si>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</si>
  <si>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</si>
  <si>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</si>
  <si>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</si>
  <si>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</si>
  <si>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</si>
  <si>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</si>
  <si>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</si>
  <si>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</si>
  <si>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</si>
  <si>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</si>
  <si>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</si>
  <si>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</si>
  <si>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</si>
  <si>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</si>
  <si>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</si>
  <si>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</si>
  <si>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</si>
  <si>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</si>
  <si>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</si>
  <si>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</si>
  <si>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</si>
  <si>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</si>
  <si>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</si>
  <si>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</si>
  <si>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</si>
  <si>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</si>
  <si>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</si>
  <si>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</si>
  <si>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</si>
  <si>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</si>
  <si>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</si>
  <si>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</si>
  <si>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</si>
  <si>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</si>
  <si>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</si>
  <si>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</si>
  <si>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</si>
  <si>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</si>
  <si>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</si>
  <si>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</si>
  <si>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</si>
  <si>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</si>
  <si>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</si>
  <si>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</si>
  <si>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</si>
  <si>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</si>
  <si>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</si>
  <si>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</si>
  <si>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</si>
  <si>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</si>
  <si>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</si>
  <si>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</si>
  <si>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</si>
  <si>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</si>
  <si>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</si>
  <si>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</si>
  <si>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</si>
  <si>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</si>
  <si>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</si>
  <si>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</si>
  <si>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</si>
  <si>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</si>
  <si>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</si>
  <si>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</si>
  <si>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</si>
  <si>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</si>
  <si>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</si>
  <si>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</si>
  <si>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</si>
  <si>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</si>
  <si>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</si>
  <si>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</si>
  <si>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</si>
  <si>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</si>
  <si>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</si>
  <si>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</si>
  <si>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</si>
  <si>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</si>
  <si>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</si>
  <si>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</si>
  <si>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</si>
  <si>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</si>
  <si>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</si>
  <si>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</si>
  <si>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</si>
  <si>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</si>
  <si>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</si>
  <si>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</si>
  <si>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</si>
  <si>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</si>
  <si>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</si>
  <si>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</si>
  <si>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</si>
  <si>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</si>
  <si>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</si>
  <si>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</si>
  <si>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</si>
  <si>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</si>
  <si>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</si>
  <si>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</si>
  <si>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</si>
  <si>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</si>
  <si>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</si>
  <si>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</si>
  <si>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</si>
  <si>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</si>
  <si>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</si>
  <si>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</si>
  <si>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</si>
  <si>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</si>
  <si>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</si>
  <si>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</si>
  <si>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</si>
  <si>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</si>
  <si>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</si>
  <si>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</si>
  <si>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</si>
  <si>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</si>
  <si>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</si>
  <si>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</si>
  <si>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</si>
  <si>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</si>
  <si>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</si>
  <si>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</si>
  <si>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</si>
  <si>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</si>
  <si>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</si>
  <si>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</si>
  <si>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</si>
  <si>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</si>
  <si>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</si>
  <si>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</si>
  <si>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</si>
  <si>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</si>
  <si>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</si>
  <si>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</si>
  <si>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</si>
  <si>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</si>
  <si>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</si>
  <si>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</si>
  <si>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</si>
  <si>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</si>
  <si>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</si>
  <si>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</si>
  <si>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</si>
  <si>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</si>
  <si>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</si>
  <si>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</si>
  <si>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</si>
  <si>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</si>
  <si>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</si>
  <si>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</si>
  <si>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</si>
  <si>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</si>
  <si>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</si>
  <si>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</si>
  <si>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</si>
  <si>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</si>
  <si>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</si>
  <si>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</si>
  <si>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</si>
  <si>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</si>
  <si>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</si>
  <si>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</si>
  <si>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</si>
  <si>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</si>
  <si>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</si>
  <si>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</si>
  <si>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</si>
  <si>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</si>
  <si>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</si>
  <si>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</si>
  <si>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</si>
  <si>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</si>
  <si>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</si>
  <si>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</si>
  <si>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</si>
  <si>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</si>
  <si>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</si>
  <si>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</si>
  <si>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</si>
  <si>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</si>
  <si>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</si>
  <si>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</si>
  <si>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</si>
  <si>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</si>
  <si>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</si>
  <si>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</si>
  <si>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</si>
  <si>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</si>
  <si>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</si>
  <si>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</si>
  <si>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</si>
  <si>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</si>
  <si>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</si>
  <si>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</si>
  <si>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</si>
  <si>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</si>
  <si>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</si>
  <si>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</si>
  <si>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</si>
  <si>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</si>
  <si>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</si>
  <si>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</si>
  <si>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</si>
  <si>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</si>
  <si>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</si>
  <si>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</si>
  <si>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</si>
  <si>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</si>
  <si>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</si>
  <si>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</si>
  <si>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</si>
  <si>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</si>
  <si>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</si>
  <si>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</si>
  <si>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</si>
  <si>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</si>
  <si>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</si>
  <si>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</si>
  <si>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</si>
  <si>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</si>
  <si>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</si>
  <si>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</si>
  <si>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</si>
  <si>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</si>
  <si>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</si>
  <si>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</si>
  <si>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</si>
  <si>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</si>
  <si>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</si>
  <si>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</si>
  <si>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</si>
  <si>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</si>
  <si>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</si>
  <si>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</si>
  <si>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</si>
  <si>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</si>
  <si>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</si>
  <si>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</si>
  <si>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</si>
  <si>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</si>
  <si>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</si>
  <si>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</si>
  <si>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</si>
  <si>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</si>
  <si>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</si>
  <si>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</si>
  <si>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</si>
  <si>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</si>
  <si>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</si>
  <si>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</si>
  <si>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</si>
  <si>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</si>
  <si>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</si>
  <si>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</si>
  <si>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</si>
  <si>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</si>
  <si>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</si>
  <si>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</si>
  <si>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</si>
  <si>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</si>
  <si>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</si>
  <si>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</si>
  <si>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</si>
  <si>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</si>
  <si>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</si>
  <si>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</si>
  <si>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</si>
  <si>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</si>
  <si>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</si>
  <si>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</si>
  <si>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</si>
  <si>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</si>
  <si>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</si>
  <si>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</si>
  <si>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</si>
  <si>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</si>
  <si>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</si>
  <si>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</si>
  <si>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</si>
  <si>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</si>
  <si>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</si>
  <si>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</si>
  <si>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</si>
  <si>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</si>
  <si>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</si>
  <si>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</si>
  <si>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</si>
  <si>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</si>
  <si>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</si>
  <si>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</si>
  <si>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</si>
  <si>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</si>
  <si>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</si>
  <si>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</si>
  <si>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</si>
  <si>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</si>
  <si>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</si>
  <si>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</si>
  <si>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</si>
  <si>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</si>
  <si>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</si>
  <si>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</si>
  <si>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</si>
  <si>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</si>
  <si>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</si>
  <si>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</si>
  <si>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</si>
  <si>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</si>
  <si>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</si>
  <si>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</si>
  <si>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</si>
  <si>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</si>
  <si>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</si>
  <si>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</si>
  <si>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</si>
  <si>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</si>
  <si>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</si>
  <si>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</si>
  <si>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</si>
  <si>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</si>
  <si>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</si>
  <si>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</si>
  <si>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</si>
  <si>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</si>
  <si>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</si>
  <si>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</si>
  <si>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</si>
  <si>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</si>
  <si>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</si>
  <si>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</si>
  <si>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</si>
  <si>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</si>
  <si>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</si>
  <si>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</si>
  <si>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</si>
  <si>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</si>
  <si>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</si>
  <si>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</si>
  <si>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</si>
  <si>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</si>
  <si>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</si>
  <si>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</si>
  <si>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</si>
  <si>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</si>
  <si>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</si>
  <si>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</si>
  <si>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</si>
  <si>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</si>
  <si>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</si>
  <si>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</si>
  <si>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</si>
  <si>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</si>
  <si>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</si>
  <si>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</si>
  <si>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</si>
  <si>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</si>
  <si>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</si>
  <si>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</si>
  <si>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</si>
  <si>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</si>
  <si>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</si>
  <si>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</si>
  <si>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</si>
  <si>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</si>
  <si>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</si>
  <si>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</si>
  <si>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</si>
  <si>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</si>
  <si>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</si>
  <si>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</si>
  <si>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</si>
  <si>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</si>
  <si>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</si>
  <si>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</si>
  <si>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</si>
  <si>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</si>
  <si>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</si>
  <si>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</si>
  <si>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</si>
  <si>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</si>
  <si>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</si>
  <si>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</si>
  <si>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</si>
  <si>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</si>
  <si>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</si>
  <si>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</si>
  <si>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</si>
  <si>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</si>
  <si>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</si>
  <si>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</si>
  <si>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</si>
  <si>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</si>
  <si>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</si>
  <si>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</si>
  <si>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</si>
  <si>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</si>
  <si>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</si>
  <si>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</si>
  <si>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</si>
  <si>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</si>
  <si>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</si>
  <si>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</si>
  <si>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</si>
  <si>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</si>
  <si>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</si>
  <si>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</si>
  <si>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</si>
  <si>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</si>
  <si>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</si>
  <si>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</si>
  <si>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</si>
  <si>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</si>
  <si>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</si>
  <si>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</si>
  <si>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</si>
  <si>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</si>
  <si>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</si>
  <si>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</si>
  <si>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</si>
  <si>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</si>
  <si>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</si>
  <si>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</si>
  <si>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</si>
  <si>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</si>
  <si>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</si>
  <si>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</si>
  <si>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</si>
  <si>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</si>
  <si>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</si>
  <si>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</si>
  <si>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</si>
  <si>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</si>
  <si>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</si>
  <si>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</si>
  <si>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</si>
  <si>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</si>
  <si>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</si>
  <si>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</si>
  <si>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</si>
  <si>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</si>
  <si>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</si>
  <si>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</si>
  <si>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</si>
  <si>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</si>
  <si>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</si>
  <si>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</si>
  <si>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</si>
  <si>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</si>
  <si>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</si>
  <si>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</si>
  <si>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</si>
  <si>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</si>
  <si>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</si>
  <si>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</si>
  <si>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</si>
  <si>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</si>
  <si>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</si>
  <si>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</si>
  <si>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</si>
  <si>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</si>
  <si>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</si>
  <si>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</si>
  <si>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</si>
  <si>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</si>
  <si>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</si>
  <si>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</si>
  <si>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</si>
  <si>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</si>
  <si>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</si>
  <si>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</si>
  <si>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</si>
  <si>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</si>
  <si>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</si>
  <si>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</si>
  <si>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</si>
  <si>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</si>
  <si>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</si>
  <si>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</si>
  <si>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</si>
  <si>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</si>
  <si>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</si>
  <si>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</si>
  <si>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</si>
  <si>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</si>
  <si>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</si>
  <si>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</si>
  <si>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</si>
  <si>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</si>
  <si>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</si>
  <si>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</si>
  <si>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</si>
  <si>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</si>
  <si>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</si>
  <si>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</si>
  <si>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</si>
  <si>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</si>
  <si>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</si>
  <si>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</si>
  <si>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</si>
  <si>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</si>
  <si>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</si>
  <si>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</si>
  <si>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</si>
  <si>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</si>
  <si>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</si>
  <si>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</si>
  <si>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</si>
  <si>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</si>
  <si>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</si>
  <si>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</si>
  <si>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</si>
  <si>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</si>
  <si>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</si>
  <si>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</si>
  <si>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</si>
  <si>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</si>
  <si>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</si>
  <si>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</si>
  <si>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</si>
  <si>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</si>
  <si>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</si>
  <si>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</si>
  <si>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</si>
  <si>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</si>
  <si>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</si>
  <si>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</si>
  <si>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</si>
  <si>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</si>
  <si>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</si>
  <si>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</si>
  <si>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</si>
  <si>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</si>
  <si>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</si>
  <si>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</si>
  <si>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</si>
  <si>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</si>
  <si>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</si>
  <si>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</si>
  <si>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</si>
  <si>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</si>
  <si>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</si>
  <si>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</si>
  <si>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</si>
  <si>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</si>
  <si>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</si>
  <si>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</si>
  <si>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</si>
  <si>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</si>
  <si>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</si>
  <si>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</si>
  <si>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</si>
  <si>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</si>
  <si>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</si>
  <si>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</si>
  <si>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</si>
  <si>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</si>
  <si>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</si>
  <si>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</si>
  <si>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</si>
  <si>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</si>
  <si>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</si>
  <si>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</si>
  <si>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</si>
  <si>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</si>
  <si>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</si>
  <si>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</si>
  <si>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</si>
  <si>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</si>
  <si>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</si>
  <si>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</si>
  <si>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</si>
  <si>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</si>
  <si>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</si>
  <si>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</si>
  <si>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</si>
  <si>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</si>
  <si>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</si>
  <si>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</si>
  <si>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</si>
  <si>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</si>
  <si>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</si>
  <si>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</si>
  <si>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</si>
  <si>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</si>
  <si>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</si>
  <si>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</si>
  <si>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</si>
  <si>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</si>
  <si>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</si>
  <si>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</si>
  <si>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</si>
  <si>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</si>
  <si>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</si>
  <si>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</si>
  <si>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</si>
  <si>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</si>
  <si>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</si>
  <si>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</si>
  <si>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</si>
  <si>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</si>
  <si>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</si>
  <si>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</si>
  <si>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</si>
  <si>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</si>
  <si>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</si>
  <si>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</si>
  <si>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</si>
  <si>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</si>
  <si>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</si>
  <si>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</si>
  <si>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</si>
  <si>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</si>
  <si>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</si>
  <si>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</si>
  <si>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</si>
  <si>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</si>
  <si>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</si>
  <si>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</si>
  <si>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</si>
  <si>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</si>
  <si>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</si>
  <si>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</si>
  <si>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</si>
  <si>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</si>
  <si>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</si>
  <si>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</si>
  <si>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</si>
  <si>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</si>
  <si>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</si>
  <si>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</si>
  <si>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</si>
  <si>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</si>
  <si>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</si>
  <si>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</si>
  <si>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</si>
  <si>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</si>
  <si>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</si>
  <si>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</si>
  <si>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</si>
  <si>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</si>
  <si>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</si>
  <si>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</si>
  <si>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</si>
  <si>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</si>
  <si>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</si>
  <si>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</si>
  <si>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</si>
  <si>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</si>
  <si>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</si>
  <si>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</si>
  <si>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</si>
  <si>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</si>
  <si>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</si>
  <si>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</si>
  <si>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</si>
  <si>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</si>
  <si>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</si>
  <si>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</si>
  <si>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</si>
  <si>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</si>
  <si>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</si>
  <si>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</si>
  <si>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</si>
  <si>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</si>
  <si>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</si>
  <si>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</si>
  <si>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</si>
  <si>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</si>
  <si>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</si>
  <si>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</si>
  <si>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</si>
  <si>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</si>
  <si>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</si>
  <si>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</si>
  <si>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</si>
  <si>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</si>
  <si>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</si>
  <si>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</si>
  <si>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</si>
  <si>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</si>
  <si>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</si>
  <si>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</si>
  <si>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</si>
  <si>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</si>
  <si>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</si>
  <si>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</si>
  <si>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</si>
  <si>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</si>
  <si>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</si>
  <si>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</si>
  <si>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</si>
  <si>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</si>
  <si>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</si>
  <si>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</si>
  <si>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</si>
  <si>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</si>
  <si>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</si>
  <si>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</si>
  <si>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</si>
  <si>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</si>
  <si>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</si>
  <si>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</si>
  <si>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</si>
  <si>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</si>
  <si>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</si>
  <si>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</si>
  <si>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</si>
  <si>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</si>
  <si>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</si>
  <si>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</si>
  <si>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</si>
  <si>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</si>
  <si>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</si>
  <si>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</si>
  <si>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</si>
  <si>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</si>
  <si>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</si>
  <si>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</si>
  <si>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</si>
  <si>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</si>
  <si>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</si>
  <si>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</si>
  <si>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</si>
  <si>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</si>
  <si>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</si>
  <si>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</si>
  <si>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</si>
  <si>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</si>
  <si>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</si>
  <si>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</si>
  <si>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</si>
  <si>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</si>
  <si>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</si>
  <si>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</si>
  <si>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</si>
  <si>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</si>
  <si>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</si>
  <si>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</si>
  <si>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</si>
  <si>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</si>
  <si>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</si>
  <si>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</si>
  <si>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</si>
  <si>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</si>
  <si>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</si>
  <si>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</si>
  <si>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</si>
  <si>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</si>
  <si>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</si>
  <si>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</si>
  <si>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</si>
  <si>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</si>
  <si>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</si>
  <si>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</si>
  <si>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</si>
  <si>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</si>
  <si>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</si>
  <si>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</si>
  <si>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</si>
  <si>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</si>
  <si>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</si>
  <si>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</si>
  <si>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</si>
  <si>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</si>
  <si>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</si>
  <si>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</si>
  <si>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</si>
  <si>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</si>
  <si>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</si>
  <si>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</si>
  <si>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</si>
  <si>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</si>
  <si>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</si>
  <si>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</si>
  <si>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</si>
  <si>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</si>
  <si>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</si>
  <si>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</si>
  <si>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</si>
  <si>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</si>
  <si>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</si>
  <si>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</si>
  <si>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</si>
  <si>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</si>
  <si>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</si>
  <si>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</si>
  <si>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</si>
  <si>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</si>
  <si>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</si>
  <si>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</si>
  <si>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</si>
  <si>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</si>
  <si>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</si>
  <si>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</si>
  <si>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</si>
  <si>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</si>
  <si>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</si>
  <si>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</si>
  <si>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</si>
  <si>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</si>
  <si>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</si>
  <si>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</si>
  <si>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</si>
  <si>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</si>
  <si>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</si>
  <si>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</si>
  <si>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</si>
  <si>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</si>
  <si>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</si>
  <si>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</si>
  <si>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</si>
  <si>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</si>
  <si>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</si>
  <si>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</si>
  <si>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</si>
  <si>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</si>
  <si>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</si>
  <si>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</si>
  <si>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</si>
  <si>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</si>
  <si>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</si>
  <si>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</si>
  <si>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</si>
  <si>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</si>
  <si>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</si>
  <si>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</si>
  <si>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</si>
  <si>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</si>
  <si>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</si>
  <si>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</si>
  <si>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</si>
  <si>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</si>
  <si>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</si>
  <si>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</si>
  <si>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</si>
  <si>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</si>
  <si>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</si>
  <si>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</si>
  <si>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</si>
  <si>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</si>
  <si>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</si>
  <si>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</si>
  <si>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</si>
  <si>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</si>
  <si>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</si>
  <si>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</si>
  <si>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</si>
  <si>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</si>
  <si>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</si>
  <si>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</si>
  <si>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</si>
  <si>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</si>
  <si>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</si>
  <si>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</si>
  <si>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</si>
  <si>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</si>
  <si>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</si>
  <si>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</si>
  <si>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</si>
  <si>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</si>
  <si>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</si>
  <si>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</si>
  <si>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</si>
  <si>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</si>
  <si>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</si>
  <si>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</si>
  <si>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</si>
  <si>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</si>
  <si>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</si>
  <si>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</si>
  <si>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</si>
  <si>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</si>
  <si>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</si>
  <si>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</si>
  <si>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</si>
  <si>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</si>
  <si>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</si>
  <si>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</si>
  <si>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</si>
  <si>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</si>
  <si>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</si>
  <si>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</si>
  <si>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</si>
  <si>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</si>
  <si>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</si>
  <si>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</si>
  <si>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</si>
  <si>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</si>
  <si>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</si>
  <si>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</si>
  <si>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</si>
  <si>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</si>
  <si>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</si>
  <si>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</si>
  <si>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</si>
  <si>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</si>
  <si>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</si>
  <si>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</si>
  <si>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</si>
  <si>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</si>
  <si>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</si>
  <si>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</si>
  <si>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</si>
  <si>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</si>
  <si>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</si>
  <si>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</si>
  <si>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</si>
  <si>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</si>
  <si>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</si>
  <si>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</si>
  <si>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</si>
  <si>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</si>
  <si>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</si>
  <si>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</si>
  <si>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</si>
  <si>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</si>
  <si>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</si>
  <si>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</si>
  <si>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</si>
  <si>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</si>
  <si>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</si>
  <si>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</si>
  <si>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</si>
  <si>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</si>
  <si>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</si>
  <si>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</si>
  <si>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</si>
  <si>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</si>
  <si>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</si>
  <si>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</si>
  <si>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</si>
  <si>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</si>
  <si>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</si>
  <si>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</si>
  <si>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</si>
  <si>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</si>
  <si>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</si>
  <si>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</si>
  <si>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</si>
  <si>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</si>
  <si>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</si>
  <si>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</si>
  <si>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</si>
  <si>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</si>
  <si>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</si>
  <si>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</si>
  <si>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</si>
  <si>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</si>
  <si>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</si>
  <si>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</si>
  <si>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</si>
  <si>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</si>
  <si>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</si>
  <si>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</si>
  <si>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</si>
  <si>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</si>
  <si>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</si>
  <si>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</si>
  <si>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</si>
  <si>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</si>
  <si>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</si>
  <si>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</si>
  <si>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</si>
  <si>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</si>
  <si>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</si>
  <si>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</si>
  <si>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</si>
  <si>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</si>
  <si>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</si>
  <si>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</si>
  <si>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</si>
  <si>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</si>
  <si>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</si>
  <si>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</si>
  <si>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</si>
  <si>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</si>
  <si>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</si>
  <si>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</si>
  <si>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</si>
  <si>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</si>
  <si>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</si>
  <si>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</si>
  <si>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</si>
  <si>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</si>
  <si>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</si>
  <si>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</si>
  <si>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</si>
  <si>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</si>
  <si>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</si>
  <si>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</si>
  <si>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</si>
  <si>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</si>
  <si>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</si>
  <si>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</si>
  <si>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</si>
  <si>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</si>
  <si>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</si>
  <si>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</si>
  <si>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</si>
  <si>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</si>
  <si>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</si>
  <si>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</si>
  <si>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</si>
  <si>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</si>
  <si>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</si>
  <si>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</si>
  <si>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</si>
  <si>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</si>
  <si>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</si>
  <si>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</si>
  <si>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</si>
  <si>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</si>
  <si>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</si>
  <si>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</si>
  <si>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</si>
  <si>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</si>
  <si>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</si>
  <si>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</si>
  <si>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</si>
  <si>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</si>
  <si>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</si>
  <si>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</si>
  <si>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</si>
  <si>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</si>
  <si>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</si>
  <si>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</si>
  <si>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</si>
  <si>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</si>
  <si>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</si>
  <si>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</si>
  <si>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</si>
  <si>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</si>
  <si>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</si>
  <si>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</si>
  <si>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</si>
  <si>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</si>
  <si>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</si>
  <si>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</si>
  <si>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</si>
  <si>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</si>
  <si>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</si>
  <si>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</si>
  <si>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</si>
  <si>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</si>
  <si>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</si>
  <si>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</si>
  <si>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</si>
  <si>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</si>
  <si>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</si>
  <si>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</si>
  <si>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</si>
  <si>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</si>
  <si>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</si>
  <si>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</si>
  <si>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</si>
  <si>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</si>
  <si>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</si>
  <si>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</si>
  <si>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</si>
  <si>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</si>
  <si>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</si>
  <si>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</si>
  <si>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</si>
  <si>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</si>
  <si>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</si>
  <si>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</si>
  <si>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</si>
  <si>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</si>
  <si>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</si>
  <si>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</si>
  <si>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</si>
  <si>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</si>
  <si>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</si>
  <si>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</si>
  <si>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</si>
  <si>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</si>
  <si>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</si>
  <si>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</si>
  <si>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</si>
  <si>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</si>
  <si>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</si>
  <si>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</si>
  <si>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</si>
  <si>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</si>
  <si>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</si>
  <si>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</si>
  <si>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</si>
  <si>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</si>
  <si>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</si>
  <si>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</si>
  <si>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</si>
  <si>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</si>
  <si>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</si>
  <si>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</si>
  <si>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</si>
  <si>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</si>
  <si>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</si>
  <si>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</si>
  <si>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</si>
  <si>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</si>
  <si>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</si>
  <si>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</si>
  <si>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</si>
  <si>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</si>
  <si>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</si>
  <si>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</si>
  <si>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</si>
  <si>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</si>
  <si>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</si>
  <si>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</si>
  <si>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</si>
  <si>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</si>
  <si>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</si>
  <si>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</si>
  <si>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</si>
  <si>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</si>
  <si>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</si>
  <si>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</si>
  <si>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</si>
  <si>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</si>
  <si>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</si>
  <si>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</si>
  <si>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</si>
  <si>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</si>
  <si>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</si>
  <si>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</si>
  <si>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</si>
  <si>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</si>
  <si>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</si>
  <si>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</si>
  <si>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</si>
  <si>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</si>
  <si>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</si>
  <si>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</si>
  <si>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</si>
  <si>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</si>
  <si>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</si>
  <si>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</si>
  <si>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</si>
  <si>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</si>
  <si>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</si>
  <si>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</si>
  <si>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</si>
  <si>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</si>
  <si>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</si>
  <si>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</si>
  <si>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</si>
  <si>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</si>
  <si>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</si>
  <si>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</si>
  <si>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</si>
  <si>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</si>
  <si>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</si>
  <si>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</si>
  <si>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</si>
  <si>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</si>
  <si>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</si>
  <si>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</si>
  <si>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</si>
  <si>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</si>
  <si>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</si>
  <si>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</si>
  <si>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</si>
  <si>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</si>
  <si>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</si>
  <si>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</si>
  <si>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</si>
  <si>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</si>
  <si>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</si>
  <si>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</si>
  <si>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</si>
  <si>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</si>
  <si>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</si>
  <si>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</si>
  <si>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</si>
  <si>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</si>
  <si>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</si>
  <si>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</si>
  <si>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</si>
  <si>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</si>
  <si>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</si>
  <si>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</si>
  <si>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</si>
  <si>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</si>
  <si>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</si>
  <si>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</si>
  <si>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</si>
  <si>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</si>
  <si>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</si>
  <si>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</si>
  <si>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</si>
  <si>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</si>
  <si>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</si>
  <si>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</si>
  <si>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</si>
  <si>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</si>
  <si>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</si>
  <si>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</si>
  <si>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</si>
  <si>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</si>
  <si>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</si>
  <si>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</si>
  <si>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</si>
  <si>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</si>
  <si>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</si>
  <si>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</si>
  <si>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</si>
  <si>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</si>
  <si>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</si>
  <si>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</si>
  <si>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</si>
  <si>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</si>
  <si>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</si>
  <si>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</si>
  <si>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</si>
  <si>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</si>
  <si>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</si>
  <si>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</si>
  <si>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</si>
  <si>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</si>
  <si>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</si>
  <si>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</si>
  <si>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</si>
  <si>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</si>
  <si>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</si>
  <si>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</si>
  <si>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</si>
  <si>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</si>
  <si>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</si>
  <si>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</si>
  <si>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</si>
  <si>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</si>
  <si>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</si>
  <si>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</si>
  <si>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</si>
  <si>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</si>
  <si>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</si>
  <si>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</si>
  <si>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</si>
  <si>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</si>
  <si>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</si>
  <si>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</si>
  <si>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</si>
  <si>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</si>
  <si>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</si>
  <si>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</si>
  <si>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</si>
  <si>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</si>
  <si>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</si>
  <si>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</si>
  <si>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</si>
  <si>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</si>
  <si>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</si>
  <si>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</si>
  <si>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</si>
  <si>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</si>
  <si>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</si>
  <si>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</si>
  <si>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</si>
  <si>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</si>
  <si>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</si>
  <si>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</si>
  <si>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</si>
  <si>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</si>
  <si>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</si>
  <si>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</si>
  <si>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</si>
  <si>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</si>
  <si>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</si>
  <si>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</si>
  <si>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</si>
  <si>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</si>
  <si>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</si>
  <si>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</si>
  <si>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</si>
  <si>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</si>
  <si>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</si>
  <si>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</si>
  <si>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</si>
  <si>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</si>
  <si>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</si>
  <si>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</si>
  <si>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</si>
  <si>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</si>
  <si>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</si>
  <si>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</si>
  <si>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</si>
  <si>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</si>
  <si>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</si>
  <si>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</si>
  <si>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</si>
  <si>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</si>
  <si>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</si>
  <si>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</si>
  <si>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</si>
  <si>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</si>
  <si>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</si>
  <si>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</si>
  <si>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</si>
  <si>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</si>
  <si>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</si>
  <si>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</si>
  <si>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</si>
  <si>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</si>
  <si>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</si>
  <si>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</si>
  <si>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</si>
  <si>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</si>
  <si>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</si>
  <si>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</si>
  <si>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</si>
  <si>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</si>
  <si>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</si>
  <si>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</si>
  <si>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</si>
  <si>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</si>
  <si>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</si>
  <si>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</si>
  <si>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</si>
  <si>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</si>
  <si>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</si>
  <si>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</si>
  <si>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</si>
  <si>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</si>
  <si>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</si>
  <si>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</si>
  <si>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</si>
  <si>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</si>
  <si>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</si>
  <si>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</si>
  <si>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</si>
  <si>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</si>
  <si>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</si>
  <si>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</si>
  <si>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</si>
  <si>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</si>
  <si>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</si>
  <si>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</si>
  <si>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</si>
  <si>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</si>
  <si>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</si>
  <si>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</si>
  <si>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</si>
  <si>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</si>
  <si>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</si>
  <si>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</si>
  <si>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</si>
  <si>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</si>
  <si>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</si>
  <si>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</si>
  <si>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</si>
  <si>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</si>
  <si>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</si>
  <si>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</si>
  <si>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</si>
  <si>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</si>
  <si>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</si>
  <si>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</si>
  <si>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</si>
  <si>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</si>
  <si>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</si>
  <si>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</si>
  <si>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</si>
  <si>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</si>
  <si>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</si>
  <si>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</si>
  <si>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</si>
  <si>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</si>
  <si>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</si>
  <si>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</si>
  <si>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</si>
  <si>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</si>
  <si>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</si>
  <si>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</si>
  <si>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</si>
  <si>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</si>
  <si>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</si>
  <si>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</si>
  <si>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</si>
  <si>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</si>
  <si>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</si>
  <si>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</si>
  <si>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</si>
  <si>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</si>
  <si>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</si>
  <si>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</si>
  <si>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</si>
  <si>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</si>
  <si>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</si>
  <si>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</si>
  <si>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</si>
  <si>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</si>
  <si>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</si>
  <si>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</si>
  <si>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</si>
  <si>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</si>
  <si>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</si>
  <si>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</si>
  <si>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</si>
  <si>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</si>
  <si>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</si>
  <si>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</si>
  <si>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</si>
  <si>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</si>
  <si>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</si>
  <si>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</si>
  <si>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</si>
  <si>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</si>
  <si>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</si>
  <si>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</si>
  <si>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</si>
  <si>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</si>
  <si>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</si>
  <si>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</si>
  <si>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</si>
  <si>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</si>
  <si>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</si>
  <si>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</si>
  <si>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</si>
  <si>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</si>
  <si>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</si>
  <si>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</si>
  <si>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</si>
  <si>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</si>
  <si>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</si>
  <si>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</si>
  <si>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</si>
  <si>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</si>
  <si>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</si>
  <si>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</si>
  <si>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</si>
  <si>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</si>
  <si>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</si>
  <si>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</si>
  <si>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</si>
  <si>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</si>
  <si>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</si>
  <si>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</si>
  <si>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</si>
  <si>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</si>
  <si>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</si>
  <si>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</si>
  <si>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</si>
  <si>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</si>
  <si>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</si>
  <si>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</si>
  <si>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</si>
  <si>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</si>
  <si>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</si>
  <si>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</si>
  <si>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</si>
  <si>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</si>
  <si>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</si>
  <si>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</si>
  <si>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</si>
  <si>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</si>
  <si>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</si>
  <si>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</si>
  <si>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</si>
  <si>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</si>
  <si>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</si>
  <si>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</si>
  <si>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</si>
  <si>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</si>
  <si>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</si>
  <si>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</si>
  <si>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</si>
  <si>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</si>
  <si>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</si>
  <si>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</si>
  <si>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</si>
  <si>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</si>
  <si>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</si>
  <si>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</si>
  <si>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</si>
  <si>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</si>
  <si>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</si>
  <si>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</si>
  <si>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</si>
  <si>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</si>
  <si>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</si>
  <si>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</si>
  <si>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</si>
  <si>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</si>
  <si>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</si>
  <si>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</si>
  <si>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</si>
  <si>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</si>
  <si>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</si>
  <si>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</si>
  <si>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</si>
  <si>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</si>
  <si>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</si>
  <si>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</si>
  <si>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</si>
  <si>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</si>
  <si>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</si>
  <si>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</si>
  <si>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</si>
  <si>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</si>
  <si>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</si>
  <si>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</si>
  <si>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</si>
  <si>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</si>
  <si>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</si>
  <si>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</si>
  <si>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</si>
  <si>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</si>
  <si>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</si>
  <si>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</si>
  <si>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</si>
  <si>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</si>
  <si>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</si>
  <si>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</si>
  <si>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</si>
  <si>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</si>
  <si>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</si>
  <si>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</si>
  <si>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</si>
  <si>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</si>
  <si>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</si>
  <si>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</si>
  <si>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</si>
  <si>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</si>
  <si>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</si>
  <si>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</si>
  <si>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</si>
  <si>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</si>
  <si>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</si>
  <si>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</si>
  <si>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</si>
  <si>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</si>
  <si>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</si>
  <si>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</si>
  <si>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</si>
  <si>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</si>
  <si>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</si>
  <si>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</si>
  <si>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</si>
  <si>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</si>
  <si>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</si>
  <si>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</si>
  <si>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</si>
  <si>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</si>
  <si>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</si>
  <si>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</si>
  <si>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</si>
  <si>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</si>
  <si>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</si>
  <si>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</si>
  <si>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</si>
  <si>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</si>
  <si>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</si>
  <si>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</si>
  <si>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</si>
  <si>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</si>
  <si>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</si>
  <si>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</si>
  <si>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</si>
  <si>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</si>
  <si>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</si>
  <si>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</si>
  <si>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</si>
  <si>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</si>
  <si>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</si>
  <si>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</si>
  <si>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</si>
  <si>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</si>
  <si>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</si>
  <si>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</si>
  <si>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</si>
  <si>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</si>
  <si>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</si>
  <si>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</si>
  <si>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</si>
  <si>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</si>
  <si>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</si>
  <si>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</si>
  <si>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</si>
  <si>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</si>
  <si>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</si>
  <si>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</si>
  <si>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</si>
  <si>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</si>
  <si>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</si>
  <si>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</si>
  <si>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</si>
  <si>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</si>
  <si>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</si>
  <si>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</si>
  <si>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</si>
  <si>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</si>
  <si>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</si>
  <si>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</si>
  <si>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</si>
  <si>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</si>
  <si>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</si>
  <si>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</si>
  <si>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</si>
  <si>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</si>
  <si>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</si>
  <si>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</si>
  <si>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</si>
  <si>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</si>
  <si>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</si>
  <si>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</si>
  <si>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</si>
  <si>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</si>
  <si>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</si>
  <si>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</si>
  <si>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</si>
  <si>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</si>
  <si>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</si>
  <si>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</si>
  <si>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</si>
  <si>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</si>
  <si>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</si>
  <si>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</si>
  <si>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</si>
  <si>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</si>
  <si>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</si>
  <si>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</si>
  <si>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</si>
  <si>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</si>
  <si>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</si>
  <si>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</si>
  <si>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</si>
  <si>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</si>
  <si>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</si>
  <si>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</si>
  <si>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</si>
  <si>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</si>
  <si>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</si>
  <si>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</si>
  <si>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</si>
  <si>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</si>
  <si>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</si>
  <si>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</si>
  <si>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</si>
  <si>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</si>
  <si>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</si>
  <si>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</si>
  <si>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</si>
  <si>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</si>
  <si>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</si>
  <si>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</si>
  <si>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</si>
  <si>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</si>
  <si>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</si>
  <si>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</si>
  <si>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</si>
  <si>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</si>
  <si>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</si>
  <si>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</si>
  <si>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</si>
  <si>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</si>
  <si>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</si>
  <si>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</si>
  <si>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</si>
  <si>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</si>
  <si>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</si>
  <si>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</si>
  <si>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</si>
  <si>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</si>
  <si>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</si>
  <si>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</si>
  <si>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</si>
  <si>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</si>
  <si>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</si>
  <si>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</si>
  <si>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</si>
  <si>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</si>
  <si>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</si>
  <si>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</si>
  <si>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</si>
  <si>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</si>
  <si>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</si>
  <si>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</si>
  <si>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</si>
  <si>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</si>
  <si>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</si>
  <si>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</si>
  <si>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</si>
  <si>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</si>
  <si>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</si>
  <si>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</si>
  <si>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</si>
  <si>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</si>
  <si>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</si>
  <si>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</si>
  <si>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</si>
  <si>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</si>
  <si>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</si>
  <si>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</si>
  <si>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</si>
  <si>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</si>
  <si>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</si>
  <si>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</si>
  <si>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</si>
  <si>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</si>
  <si>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</si>
  <si>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</si>
  <si>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</si>
  <si>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</si>
  <si>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</si>
  <si>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</si>
  <si>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</si>
  <si>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</si>
  <si>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</si>
  <si>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</si>
  <si>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</si>
  <si>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</si>
  <si>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</si>
  <si>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</si>
  <si>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</si>
  <si>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</si>
  <si>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</si>
  <si>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</si>
  <si>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</si>
  <si>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</si>
  <si>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</si>
  <si>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</si>
  <si>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</si>
  <si>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</si>
  <si>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</si>
  <si>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</si>
  <si>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</si>
  <si>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</si>
  <si>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</si>
  <si>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</si>
  <si>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</si>
  <si>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</si>
  <si>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</si>
  <si>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</si>
  <si>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</si>
  <si>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</si>
  <si>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</si>
  <si>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</si>
  <si>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</si>
  <si>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</si>
  <si>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</si>
  <si>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</si>
  <si>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</si>
  <si>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</si>
  <si>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</si>
  <si>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</si>
  <si>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</si>
  <si>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</si>
  <si>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</si>
  <si>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</si>
  <si>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</si>
  <si>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</si>
  <si>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</si>
  <si>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</si>
  <si>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</si>
  <si>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</si>
  <si>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</si>
  <si>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</si>
  <si>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</si>
  <si>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</si>
  <si>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</si>
  <si>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</si>
  <si>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</si>
  <si>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</si>
  <si>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</si>
  <si>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</si>
  <si>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</si>
  <si>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</si>
  <si>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</si>
  <si>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</si>
  <si>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</si>
  <si>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</si>
  <si>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</si>
  <si>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</si>
  <si>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</si>
  <si>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</si>
  <si>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</si>
  <si>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</si>
  <si>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</si>
  <si>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</si>
  <si>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</si>
  <si>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</si>
  <si>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</si>
  <si>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</si>
  <si>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</si>
  <si>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</si>
  <si>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</si>
  <si>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</si>
  <si>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</si>
  <si>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</si>
  <si>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</si>
  <si>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</si>
  <si>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</si>
  <si>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</si>
  <si>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</si>
  <si>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</si>
  <si>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</si>
  <si>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</si>
  <si>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</si>
  <si>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</si>
  <si>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</si>
  <si>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</si>
  <si>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</si>
  <si>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</si>
  <si>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</si>
  <si>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</si>
  <si>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</si>
  <si>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</si>
  <si>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</si>
  <si>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</si>
  <si>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</si>
  <si>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</si>
  <si>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</si>
  <si>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</si>
  <si>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</si>
  <si>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</si>
  <si>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</si>
  <si>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</si>
  <si>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</si>
  <si>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</si>
  <si>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</si>
  <si>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</si>
  <si>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</si>
  <si>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</si>
  <si>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</si>
  <si>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</si>
  <si>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</si>
  <si>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</si>
  <si>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</si>
  <si>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</si>
  <si>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</si>
  <si>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</si>
  <si>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</si>
  <si>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</si>
  <si>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</si>
  <si>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</si>
  <si>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</si>
  <si>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</si>
  <si>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</si>
  <si>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</si>
  <si>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</si>
  <si>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</si>
  <si>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</si>
  <si>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</si>
  <si>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</si>
  <si>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</si>
  <si>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</si>
  <si>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</si>
  <si>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</si>
  <si>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</si>
  <si>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</si>
  <si>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</si>
  <si>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</si>
  <si>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</si>
  <si>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</si>
  <si>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</si>
  <si>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</si>
  <si>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</si>
  <si>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</si>
  <si>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</si>
  <si>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</si>
  <si>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</si>
  <si>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</si>
  <si>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</si>
  <si>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</si>
  <si>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</si>
  <si>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</si>
  <si>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</si>
  <si>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</si>
  <si>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</si>
  <si>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</si>
  <si>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</si>
  <si>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</si>
  <si>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</si>
  <si>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</si>
  <si>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</si>
  <si>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</si>
  <si>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</si>
  <si>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</si>
  <si>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</si>
  <si>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</si>
  <si>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</si>
  <si>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</si>
  <si>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</si>
  <si>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</si>
  <si>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</si>
  <si>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</si>
  <si>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</si>
  <si>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</si>
  <si>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</si>
  <si>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</si>
  <si>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</si>
  <si>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</si>
  <si>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</si>
  <si>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</si>
  <si>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</si>
  <si>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</si>
  <si>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</si>
  <si>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</si>
  <si>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</si>
  <si>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</si>
  <si>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</si>
  <si>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</si>
  <si>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</si>
  <si>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</si>
  <si>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</si>
  <si>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</si>
  <si>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</si>
  <si>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</si>
  <si>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</si>
  <si>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</si>
  <si>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</si>
  <si>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</si>
  <si>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</si>
  <si>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</si>
  <si>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</si>
  <si>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</si>
  <si>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</si>
  <si>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</si>
  <si>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</si>
  <si>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</si>
  <si>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</si>
  <si>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</si>
  <si>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</si>
  <si>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</si>
  <si>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</si>
  <si>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</si>
  <si>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</si>
  <si>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</si>
  <si>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</si>
  <si>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</si>
  <si>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</si>
  <si>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</si>
  <si>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</si>
  <si>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</si>
  <si>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</si>
  <si>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</si>
  <si>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</si>
  <si>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</si>
  <si>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</si>
  <si>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</si>
  <si>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</si>
  <si>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</si>
  <si>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</si>
  <si>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</si>
  <si>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</si>
  <si>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</si>
  <si>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</si>
  <si>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</si>
  <si>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</si>
  <si>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</si>
  <si>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</si>
  <si>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</si>
  <si>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</si>
  <si>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</si>
  <si>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</si>
  <si>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</si>
  <si>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</si>
  <si>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</si>
  <si>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</si>
  <si>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</si>
  <si>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</si>
  <si>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</si>
  <si>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</si>
  <si>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</si>
  <si>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</si>
  <si>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</si>
  <si>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</si>
  <si>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</si>
  <si>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</si>
  <si>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</si>
  <si>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</si>
  <si>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</si>
  <si>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</si>
  <si>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</si>
  <si>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</si>
  <si>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</si>
  <si>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</si>
  <si>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</si>
  <si>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</si>
  <si>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</si>
  <si>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</si>
  <si>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</si>
  <si>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</si>
  <si>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</si>
  <si>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</si>
  <si>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</si>
  <si>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</si>
  <si>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</si>
  <si>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</si>
  <si>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</si>
  <si>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</si>
  <si>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</si>
  <si>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</si>
  <si>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</si>
  <si>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</si>
  <si>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</si>
  <si>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</si>
  <si>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</si>
  <si>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</si>
  <si>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</si>
  <si>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</si>
  <si>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</si>
  <si>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</si>
  <si>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</si>
  <si>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</si>
  <si>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</si>
  <si>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</si>
  <si>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</si>
  <si>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</si>
  <si>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</si>
  <si>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</si>
  <si>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</si>
  <si>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</si>
  <si>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</si>
  <si>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</si>
  <si>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</si>
  <si>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</si>
  <si>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</si>
  <si>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</si>
  <si>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</si>
  <si>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</si>
  <si>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</si>
  <si>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</si>
  <si>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</si>
  <si>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</si>
  <si>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</si>
  <si>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</si>
  <si>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</si>
  <si>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</si>
  <si>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</si>
  <si>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</si>
  <si>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</si>
  <si>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</si>
  <si>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</si>
  <si>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</si>
  <si>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</si>
  <si>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</si>
  <si>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</si>
  <si>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</si>
  <si>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</si>
  <si>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</si>
  <si>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</si>
  <si>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</si>
  <si>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</si>
  <si>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</si>
  <si>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</si>
  <si>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</si>
  <si>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</si>
  <si>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</si>
  <si>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</si>
  <si>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</si>
  <si>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</si>
  <si>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</si>
  <si>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</si>
  <si>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</si>
  <si>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</si>
  <si>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</si>
  <si>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</si>
  <si>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</si>
  <si>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</si>
  <si>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</si>
  <si>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</si>
  <si>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</si>
  <si>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</si>
  <si>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</si>
  <si>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</si>
  <si>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</si>
  <si>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</si>
  <si>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</si>
  <si>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</si>
  <si>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</si>
  <si>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</si>
  <si>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</si>
  <si>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</si>
  <si>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</si>
  <si>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</si>
  <si>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</si>
  <si>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</si>
  <si>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</si>
  <si>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</si>
  <si>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</si>
  <si>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</si>
  <si>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</si>
  <si>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</si>
  <si>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</si>
  <si>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</si>
  <si>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</si>
  <si>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</si>
  <si>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</si>
  <si>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</si>
  <si>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</si>
  <si>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</si>
  <si>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</si>
  <si>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</si>
  <si>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</si>
  <si>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</si>
  <si>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</si>
  <si>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</si>
  <si>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</si>
  <si>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</si>
  <si>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</si>
  <si>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</si>
  <si>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</si>
  <si>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</si>
  <si>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</si>
  <si>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</si>
  <si>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</si>
  <si>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</si>
  <si>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</si>
  <si>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</si>
  <si>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</si>
  <si>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</si>
  <si>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</si>
  <si>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</si>
  <si>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</si>
  <si>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</si>
  <si>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</si>
  <si>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</si>
  <si>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</si>
  <si>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</si>
  <si>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</si>
  <si>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</si>
  <si>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</si>
  <si>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</si>
  <si>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</si>
  <si>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</si>
  <si>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</si>
  <si>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</si>
  <si>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</si>
  <si>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</si>
  <si>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</si>
  <si>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</si>
  <si>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</si>
  <si>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</si>
  <si>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</si>
  <si>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</si>
  <si>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</si>
  <si>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</si>
  <si>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</si>
  <si>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</si>
  <si>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</si>
  <si>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</si>
  <si>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</si>
  <si>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</si>
  <si>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</si>
  <si>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</si>
  <si>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</si>
  <si>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</si>
  <si>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</si>
  <si>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</si>
  <si>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</si>
  <si>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</si>
  <si>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</si>
  <si>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</si>
  <si>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</si>
  <si>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</si>
  <si>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</si>
  <si>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</si>
  <si>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</si>
  <si>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</si>
  <si>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</si>
  <si>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</si>
  <si>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</si>
  <si>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</si>
  <si>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</si>
  <si>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</si>
  <si>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</si>
  <si>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</si>
  <si>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</si>
  <si>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</si>
  <si>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</si>
  <si>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</si>
  <si>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</si>
  <si>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</si>
  <si>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</si>
  <si>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</si>
  <si>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</si>
  <si>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</si>
  <si>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</si>
  <si>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</si>
  <si>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</si>
  <si>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</si>
  <si>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</si>
  <si>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</si>
  <si>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</si>
  <si>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</si>
  <si>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</si>
  <si>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</si>
  <si>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</si>
  <si>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</si>
  <si>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</si>
  <si>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</si>
  <si>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</si>
  <si>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</si>
  <si>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</si>
  <si>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</si>
  <si>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</si>
  <si>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</si>
  <si>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</si>
  <si>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</si>
  <si>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</si>
  <si>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</si>
  <si>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</si>
  <si>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</si>
  <si>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</si>
  <si>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</si>
  <si>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</si>
  <si>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</si>
  <si>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</si>
  <si>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</si>
  <si>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</si>
  <si>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</si>
  <si>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</si>
  <si>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</si>
  <si>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</si>
  <si>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</si>
  <si>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</si>
  <si>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</si>
  <si>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</si>
  <si>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</si>
  <si>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</si>
  <si>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</si>
  <si>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</si>
  <si>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</si>
  <si>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</si>
  <si>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</si>
  <si>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</si>
  <si>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</si>
  <si>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</si>
  <si>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</si>
  <si>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</si>
  <si>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</si>
  <si>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</si>
  <si>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</si>
  <si>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</si>
  <si>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</si>
  <si>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</si>
  <si>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</si>
  <si>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</si>
  <si>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</si>
  <si>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</si>
  <si>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</si>
  <si>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</si>
  <si>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</si>
  <si>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</si>
  <si>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</si>
  <si>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</si>
  <si>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</si>
  <si>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</si>
  <si>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</si>
  <si>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</si>
  <si>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</si>
  <si>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</si>
  <si>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</si>
  <si>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</si>
  <si>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</si>
  <si>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</si>
  <si>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</si>
  <si>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</si>
  <si>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</si>
  <si>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</si>
  <si>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</si>
  <si>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</si>
  <si>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</si>
  <si>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</si>
  <si>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</si>
  <si>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</si>
  <si>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</si>
  <si>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</si>
  <si>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</si>
  <si>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</si>
  <si>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</si>
  <si>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</si>
  <si>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</si>
  <si>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</si>
  <si>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</si>
  <si>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</si>
  <si>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</si>
  <si>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</si>
  <si>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</si>
  <si>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</si>
  <si>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</si>
  <si>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</si>
  <si>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</si>
  <si>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</si>
  <si>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</si>
  <si>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</si>
  <si>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</si>
  <si>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</si>
  <si>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</si>
  <si>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</si>
  <si>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</si>
  <si>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</si>
  <si>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</si>
  <si>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</si>
  <si>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</si>
  <si>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</si>
  <si>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</si>
  <si>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</si>
  <si>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</si>
  <si>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</si>
  <si>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</si>
  <si>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</si>
  <si>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</si>
  <si>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</si>
  <si>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</si>
  <si>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</si>
  <si>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</si>
  <si>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</si>
  <si>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</si>
  <si>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</si>
  <si>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</si>
  <si>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</si>
  <si>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</si>
  <si>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</si>
  <si>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</si>
  <si>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</si>
  <si>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</si>
  <si>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</si>
  <si>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</si>
  <si>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</si>
  <si>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</si>
  <si>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</si>
  <si>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</si>
  <si>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</si>
  <si>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</si>
  <si>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</si>
  <si>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</si>
  <si>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</si>
  <si>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</si>
  <si>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</si>
  <si>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</si>
  <si>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</si>
  <si>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</si>
  <si>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</si>
  <si>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</si>
  <si>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</si>
  <si>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</si>
  <si>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</si>
  <si>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</si>
  <si>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</si>
  <si>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</si>
  <si>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</si>
  <si>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</si>
  <si>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</si>
  <si>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</si>
  <si>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</si>
  <si>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</si>
  <si>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</si>
  <si>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</si>
  <si>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</si>
  <si>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</si>
  <si>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</si>
  <si>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</si>
  <si>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</si>
  <si>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</si>
  <si>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</si>
  <si>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</si>
  <si>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</si>
  <si>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</si>
  <si>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</si>
  <si>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</si>
  <si>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</si>
  <si>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</si>
  <si>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</si>
  <si>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</si>
  <si>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</si>
  <si>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</si>
  <si>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</si>
  <si>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</si>
  <si>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</si>
  <si>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</si>
  <si>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</si>
  <si>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</si>
  <si>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</si>
  <si>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</si>
  <si>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</si>
  <si>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</si>
  <si>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</si>
  <si>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</si>
  <si>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</si>
  <si>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</si>
  <si>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</si>
  <si>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</si>
  <si>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</si>
  <si>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</si>
  <si>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</si>
  <si>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</si>
  <si>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</si>
  <si>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</si>
  <si>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</si>
  <si>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</si>
  <si>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</si>
  <si>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</si>
  <si>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</si>
  <si>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</si>
  <si>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</si>
  <si>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</si>
  <si>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</si>
  <si>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</si>
  <si>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</si>
  <si>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</si>
  <si>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</si>
  <si>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</si>
  <si>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</si>
  <si>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</si>
  <si>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</si>
  <si>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</si>
  <si>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</si>
  <si>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</si>
  <si>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</si>
  <si>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</si>
  <si>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</si>
  <si>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</si>
  <si>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</si>
  <si>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</si>
  <si>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</si>
  <si>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</si>
  <si>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</si>
  <si>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</si>
  <si>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</si>
  <si>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</si>
  <si>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</si>
  <si>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</si>
  <si>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</si>
  <si>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</si>
  <si>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</si>
  <si>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</si>
  <si>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</si>
  <si>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</si>
  <si>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</si>
  <si>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</si>
  <si>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</si>
  <si>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</si>
  <si>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</si>
  <si>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</si>
  <si>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</si>
  <si>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</si>
  <si>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</si>
  <si>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</si>
  <si>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</si>
  <si>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</si>
  <si>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</si>
  <si>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</si>
  <si>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</si>
  <si>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</si>
  <si>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</si>
  <si>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</si>
  <si>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</si>
  <si>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</si>
  <si>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</si>
  <si>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</si>
  <si>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</si>
  <si>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</si>
  <si>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</si>
  <si>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</si>
  <si>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</si>
  <si>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</si>
  <si>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</si>
  <si>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</si>
  <si>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</si>
  <si>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</si>
  <si>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</si>
  <si>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</si>
  <si>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</si>
  <si>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</si>
  <si>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</si>
  <si>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</si>
  <si>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</si>
  <si>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</si>
  <si>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</si>
  <si>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</si>
  <si>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</si>
  <si>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</si>
  <si>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</si>
  <si>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</si>
  <si>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</si>
  <si>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</si>
  <si>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</si>
  <si>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</si>
  <si>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</si>
  <si>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</si>
  <si>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</si>
  <si>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</si>
  <si>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</si>
  <si>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</si>
  <si>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</si>
  <si>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</si>
  <si>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</si>
  <si>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</si>
  <si>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</si>
  <si>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</si>
  <si>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</si>
  <si>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</si>
  <si>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</si>
  <si>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</si>
  <si>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</si>
  <si>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</si>
  <si>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</si>
  <si>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</si>
  <si>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</si>
  <si>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</si>
  <si>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</si>
  <si>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</si>
  <si>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</si>
  <si>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</si>
  <si>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</si>
  <si>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</si>
  <si>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</si>
  <si>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</si>
  <si>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</si>
  <si>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</si>
  <si>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</si>
  <si>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</si>
  <si>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</si>
  <si>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</si>
  <si>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</si>
  <si>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</si>
  <si>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</si>
  <si>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</si>
  <si>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</si>
  <si>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</si>
  <si>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</si>
  <si>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</si>
  <si>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</si>
  <si>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</si>
  <si>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</si>
  <si>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</si>
  <si>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</si>
  <si>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</si>
  <si>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</si>
  <si>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</si>
  <si>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</si>
  <si>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</si>
  <si>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</si>
  <si>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</si>
  <si>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</si>
  <si>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</si>
  <si>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</si>
  <si>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</si>
  <si>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</si>
  <si>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</si>
  <si>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</si>
  <si>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</si>
  <si>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</si>
  <si>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</si>
  <si>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</si>
  <si>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</si>
  <si>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</si>
  <si>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</si>
  <si>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</si>
  <si>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</si>
  <si>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</si>
  <si>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</si>
  <si>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</si>
  <si>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</si>
  <si>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</si>
  <si>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</si>
  <si>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</si>
  <si>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</si>
  <si>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</si>
  <si>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</si>
  <si>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</si>
  <si>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</si>
  <si>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</si>
  <si>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</si>
  <si>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</si>
  <si>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</si>
  <si>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</si>
  <si>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</si>
  <si>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</si>
  <si>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</si>
  <si>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</si>
  <si>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</si>
  <si>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</si>
  <si>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</si>
  <si>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</si>
  <si>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</si>
  <si>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</si>
  <si>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</si>
  <si>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</si>
  <si>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</si>
  <si>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</si>
  <si>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</si>
  <si>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</si>
  <si>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</si>
  <si>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</si>
  <si>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</si>
  <si>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</si>
  <si>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</si>
  <si>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</si>
  <si>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</si>
  <si>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</si>
  <si>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</si>
  <si>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</si>
  <si>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</si>
  <si>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</si>
  <si>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</si>
  <si>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</si>
  <si>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</si>
  <si>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</si>
  <si>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</si>
  <si>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</si>
  <si>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</si>
  <si>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</si>
  <si>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</si>
  <si>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</si>
  <si>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</si>
  <si>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</si>
  <si>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</si>
  <si>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</si>
  <si>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</si>
  <si>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</si>
  <si>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</si>
  <si>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</si>
  <si>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</si>
  <si>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</si>
  <si>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</si>
  <si>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</si>
  <si>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</si>
  <si>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</si>
  <si>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</si>
  <si>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</si>
  <si>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</si>
  <si>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</si>
  <si>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</si>
  <si>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</si>
  <si>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</si>
  <si>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</si>
  <si>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</si>
  <si>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</si>
  <si>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</si>
  <si>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</si>
  <si>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</si>
  <si>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</si>
  <si>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</si>
  <si>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</si>
  <si>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</si>
  <si>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</si>
  <si>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</si>
  <si>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</si>
  <si>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</si>
  <si>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</si>
  <si>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</si>
  <si>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</si>
  <si>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</si>
  <si>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</si>
  <si>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</si>
  <si>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</si>
  <si>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</si>
  <si>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</si>
  <si>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</si>
  <si>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</si>
  <si>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</si>
  <si>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</si>
  <si>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</si>
  <si>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</si>
  <si>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</si>
  <si>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</si>
  <si>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</si>
  <si>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</si>
  <si>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</si>
  <si>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</si>
  <si>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</si>
  <si>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</si>
  <si>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</si>
  <si>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</si>
  <si>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</si>
  <si>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</si>
  <si>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</si>
  <si>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</si>
  <si>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</si>
  <si>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</si>
  <si>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</si>
  <si>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</si>
  <si>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</si>
  <si>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</si>
  <si>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</si>
  <si>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</si>
  <si>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</si>
  <si>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</si>
  <si>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</si>
  <si>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</si>
  <si>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</si>
  <si>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</si>
  <si>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</si>
  <si>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</si>
  <si>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</si>
  <si>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</si>
  <si>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</si>
  <si>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</si>
  <si>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</si>
  <si>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</si>
  <si>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</si>
  <si>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</si>
  <si>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</si>
  <si>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</si>
  <si>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</si>
  <si>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</si>
  <si>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</si>
  <si>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</si>
  <si>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</si>
  <si>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</si>
  <si>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</si>
  <si>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</si>
  <si>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</si>
  <si>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</si>
  <si>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</si>
  <si>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</si>
  <si>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</si>
  <si>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</si>
  <si>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</si>
  <si>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</si>
  <si>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</si>
  <si>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</si>
  <si>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</si>
  <si>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</si>
  <si>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</si>
  <si>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</si>
  <si>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</si>
  <si>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</si>
  <si>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</si>
  <si>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</si>
  <si>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</si>
  <si>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</si>
  <si>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</si>
  <si>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</si>
  <si>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</si>
  <si>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</si>
  <si>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</si>
  <si>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</si>
  <si>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</si>
  <si>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</si>
  <si>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</si>
  <si>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</si>
  <si>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</si>
  <si>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</si>
  <si>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</si>
  <si>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</si>
  <si>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</si>
  <si>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</si>
  <si>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</si>
  <si>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</si>
  <si>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</si>
  <si>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</si>
  <si>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</si>
  <si>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</si>
  <si>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</si>
  <si>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</si>
  <si>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</si>
  <si>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</si>
  <si>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</si>
  <si>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</si>
  <si>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</si>
  <si>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</si>
  <si>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</si>
  <si>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</si>
  <si>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</si>
  <si>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</si>
  <si>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</si>
  <si>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</si>
  <si>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</si>
  <si>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</si>
  <si>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</si>
  <si>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</si>
  <si>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</si>
  <si>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</si>
  <si>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</si>
  <si>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</si>
  <si>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</si>
  <si>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</si>
  <si>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</si>
  <si>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</si>
  <si>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</si>
  <si>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</si>
  <si>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</si>
  <si>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</si>
  <si>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</si>
  <si>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</si>
  <si>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</si>
  <si>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</si>
  <si>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</si>
  <si>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</si>
  <si>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</si>
  <si>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</si>
  <si>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</si>
  <si>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</si>
  <si>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</si>
  <si>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</si>
  <si>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</si>
  <si>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</si>
  <si>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</si>
  <si>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</si>
  <si>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</si>
  <si>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</si>
  <si>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</si>
  <si>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</si>
  <si>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</si>
  <si>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</si>
  <si>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</si>
  <si>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</si>
  <si>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</si>
  <si>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</si>
  <si>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</si>
  <si>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</si>
  <si>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</si>
  <si>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</si>
  <si>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</si>
  <si>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</si>
  <si>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</si>
  <si>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</si>
  <si>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</si>
  <si>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</si>
  <si>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</si>
  <si>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</si>
  <si>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</si>
  <si>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</si>
  <si>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</si>
  <si>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</si>
  <si>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</si>
  <si>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</si>
  <si>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</si>
  <si>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</si>
  <si>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</si>
  <si>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</si>
  <si>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</si>
  <si>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</si>
  <si>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</si>
  <si>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</si>
  <si>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</si>
  <si>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</si>
  <si>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</si>
  <si>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</si>
  <si>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</si>
  <si>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</si>
  <si>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</si>
  <si>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</si>
  <si>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</si>
  <si>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</si>
  <si>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</si>
  <si>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</si>
  <si>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</si>
  <si>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</si>
  <si>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</si>
  <si>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</si>
  <si>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</si>
  <si>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</si>
  <si>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</si>
  <si>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</si>
  <si>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</si>
  <si>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</si>
  <si>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</si>
  <si>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</si>
  <si>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</si>
  <si>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</si>
  <si>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</si>
  <si>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</si>
  <si>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</si>
  <si>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</si>
  <si>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</si>
  <si>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</si>
  <si>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</si>
  <si>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</si>
  <si>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</si>
  <si>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</si>
  <si>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</si>
  <si>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</si>
  <si>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</si>
  <si>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</si>
  <si>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</si>
  <si>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</si>
  <si>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</si>
  <si>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</si>
  <si>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</si>
  <si>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</si>
  <si>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</si>
  <si>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</si>
  <si>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</si>
  <si>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</si>
  <si>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</si>
  <si>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</si>
  <si>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</si>
  <si>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</si>
  <si>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</si>
  <si>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</si>
  <si>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</si>
  <si>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</si>
  <si>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</si>
  <si>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</si>
  <si>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</si>
  <si>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</si>
  <si>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</si>
  <si>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</si>
  <si>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</si>
  <si>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</si>
  <si>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</si>
  <si>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</si>
  <si>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</si>
  <si>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</si>
  <si>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</si>
  <si>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</si>
  <si>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</si>
  <si>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</si>
  <si>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</si>
  <si>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</si>
  <si>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</si>
  <si>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</si>
  <si>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</si>
  <si>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</si>
  <si>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</si>
  <si>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</si>
  <si>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</si>
  <si>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</si>
  <si>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</si>
  <si>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</si>
  <si>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</si>
  <si>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</si>
  <si>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</si>
  <si>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</si>
  <si>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</si>
  <si>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</si>
  <si>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</si>
  <si>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</si>
  <si>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</si>
  <si>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</si>
  <si>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</si>
  <si>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</si>
  <si>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</si>
  <si>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</si>
  <si>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</si>
  <si>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</si>
  <si>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</si>
  <si>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</si>
  <si>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</si>
  <si>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</si>
  <si>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</si>
  <si>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</si>
  <si>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</si>
  <si>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</si>
  <si>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</si>
  <si>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</si>
  <si>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</si>
  <si>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</si>
  <si>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</si>
  <si>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</si>
  <si>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</si>
  <si>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</si>
  <si>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</si>
  <si>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</si>
  <si>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</si>
  <si>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</si>
  <si>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</si>
  <si>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</si>
  <si>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</si>
  <si>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</si>
  <si>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</si>
  <si>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</si>
  <si>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</si>
  <si>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</si>
  <si>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</si>
  <si>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</si>
  <si>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</si>
  <si>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</si>
  <si>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</si>
  <si>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</si>
  <si>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</si>
  <si>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</si>
  <si>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</si>
  <si>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</si>
  <si>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</si>
  <si>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</si>
  <si>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</si>
  <si>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</si>
  <si>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</si>
  <si>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</si>
  <si>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</si>
  <si>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</si>
  <si>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</si>
  <si>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</si>
  <si>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</si>
  <si>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</si>
  <si>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</si>
  <si>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</si>
  <si>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</si>
  <si>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</si>
  <si>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</si>
  <si>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</si>
  <si>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</si>
  <si>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</si>
  <si>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</si>
  <si>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</si>
  <si>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</si>
  <si>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</si>
  <si>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</si>
  <si>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</si>
  <si>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</si>
  <si>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</si>
  <si>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</si>
  <si>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</si>
  <si>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</si>
  <si>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</si>
  <si>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</si>
  <si>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</si>
  <si>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</si>
  <si>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</si>
  <si>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</si>
  <si>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</si>
  <si>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</si>
  <si>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</si>
  <si>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</si>
  <si>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</si>
  <si>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</si>
  <si>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</si>
  <si>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</si>
  <si>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</si>
  <si>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</si>
  <si>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</si>
  <si>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</si>
  <si>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</si>
  <si>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</si>
  <si>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</si>
  <si>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</si>
  <si>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</si>
  <si>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</si>
  <si>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</si>
  <si>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</si>
  <si>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</si>
  <si>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</si>
  <si>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</si>
  <si>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</si>
  <si>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</si>
  <si>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</si>
  <si>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</si>
  <si>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</si>
  <si>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</si>
  <si>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</si>
  <si>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</si>
  <si>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</si>
  <si>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</si>
  <si>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</si>
  <si>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</si>
  <si>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</si>
  <si>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</si>
  <si>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</si>
  <si>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</si>
  <si>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</si>
  <si>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</si>
  <si>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</si>
  <si>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</si>
  <si>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</si>
  <si>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</si>
  <si>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</si>
  <si>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</si>
  <si>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</si>
  <si>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</si>
  <si>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</si>
  <si>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</si>
  <si>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</si>
  <si>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</si>
  <si>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</si>
  <si>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</si>
  <si>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</si>
  <si>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</si>
  <si>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</si>
  <si>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</si>
  <si>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</si>
  <si>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</si>
  <si>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</si>
  <si>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</si>
  <si>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</si>
  <si>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</si>
  <si>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</si>
  <si>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</si>
  <si>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</si>
  <si>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</si>
  <si>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</si>
  <si>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</si>
  <si>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</si>
  <si>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</si>
  <si>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</si>
  <si>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</si>
  <si>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</si>
  <si>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</si>
  <si>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</si>
  <si>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</si>
  <si>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</si>
  <si>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</si>
  <si>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</si>
  <si>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</si>
  <si>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</si>
  <si>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</si>
  <si>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</si>
  <si>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</si>
  <si>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</si>
  <si>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</si>
  <si>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</si>
  <si>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</si>
  <si>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</si>
  <si>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</si>
  <si>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</si>
  <si>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</si>
  <si>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</si>
  <si>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</si>
  <si>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</si>
  <si>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</si>
  <si>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</si>
  <si>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</si>
  <si>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</si>
  <si>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</si>
  <si>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</si>
  <si>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</si>
  <si>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</si>
  <si>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</si>
  <si>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</si>
  <si>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</si>
  <si>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</si>
  <si>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</si>
  <si>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</si>
  <si>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</si>
  <si>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</si>
  <si>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</si>
  <si>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</si>
  <si>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</si>
  <si>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</si>
  <si>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</si>
  <si>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</si>
  <si>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</si>
  <si>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</si>
  <si>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</si>
  <si>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</si>
  <si>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</si>
  <si>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</si>
  <si>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</si>
  <si>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</si>
  <si>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</si>
  <si>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</si>
  <si>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</si>
  <si>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</si>
  <si>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</si>
  <si>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</si>
  <si>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</si>
  <si>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</si>
  <si>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</si>
  <si>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</si>
  <si>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</si>
  <si>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</si>
  <si>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</si>
  <si>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</si>
  <si>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</si>
  <si>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</si>
  <si>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</si>
  <si>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</si>
  <si>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</si>
  <si>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</si>
  <si>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</si>
  <si>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</si>
  <si>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</si>
  <si>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</si>
  <si>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</si>
  <si>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</si>
  <si>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</si>
  <si>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</si>
  <si>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</si>
  <si>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</si>
  <si>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</si>
  <si>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</si>
  <si>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</si>
  <si>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</si>
  <si>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</si>
  <si>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</si>
  <si>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</si>
  <si>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</si>
  <si>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</si>
  <si>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</si>
  <si>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</si>
  <si>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</si>
  <si>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</si>
  <si>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</si>
  <si>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</si>
  <si>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</si>
  <si>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</si>
  <si>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</si>
  <si>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</si>
  <si>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</si>
  <si>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</si>
  <si>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</si>
  <si>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</si>
  <si>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</si>
  <si>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</si>
  <si>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</si>
  <si>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</si>
  <si>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</si>
  <si>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</si>
  <si>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</si>
  <si>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</si>
  <si>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</si>
  <si>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</si>
  <si>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</si>
  <si>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</si>
  <si>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</si>
  <si>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</si>
  <si>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</si>
  <si>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</si>
  <si>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</si>
  <si>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</si>
  <si>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</si>
  <si>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</si>
  <si>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</si>
  <si>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</si>
  <si>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</si>
  <si>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</si>
  <si>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</si>
  <si>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</si>
  <si>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</si>
  <si>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</si>
  <si>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</si>
  <si>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</si>
  <si>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</si>
  <si>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</si>
  <si>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</si>
  <si>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</si>
  <si>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</si>
  <si>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</si>
  <si>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</si>
  <si>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</si>
  <si>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</si>
  <si>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</si>
  <si>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</si>
  <si>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</si>
  <si>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</si>
  <si>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</si>
  <si>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</si>
  <si>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</si>
  <si>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</si>
  <si>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</si>
  <si>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</si>
  <si>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</si>
  <si>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</si>
  <si>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</si>
  <si>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</si>
  <si>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</si>
  <si>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</si>
  <si>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</si>
  <si>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</si>
  <si>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</si>
  <si>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</si>
  <si>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</si>
  <si>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</si>
  <si>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</si>
  <si>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</si>
  <si>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</si>
  <si>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</si>
  <si>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</si>
  <si>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</si>
  <si>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</si>
  <si>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</si>
  <si>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</si>
  <si>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</si>
  <si>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</si>
  <si>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</si>
  <si>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</si>
  <si>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</si>
  <si>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</si>
  <si>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</si>
  <si>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</si>
  <si>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</si>
  <si>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</si>
  <si>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</si>
  <si>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</si>
  <si>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</si>
  <si>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</si>
  <si>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</si>
  <si>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</si>
  <si>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</si>
  <si>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</si>
  <si>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</si>
  <si>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</si>
  <si>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</si>
  <si>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</si>
  <si>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</si>
  <si>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</si>
  <si>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</si>
  <si>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</si>
  <si>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</si>
  <si>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</si>
  <si>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</si>
  <si>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</si>
  <si>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</si>
  <si>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</si>
  <si>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</si>
  <si>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</si>
  <si>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</si>
  <si>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</si>
  <si>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</si>
  <si>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</si>
  <si>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</si>
  <si>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</si>
  <si>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</si>
  <si>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</si>
  <si>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</si>
  <si>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</si>
  <si>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</si>
  <si>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</si>
  <si>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</si>
  <si>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</si>
  <si>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</si>
  <si>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</si>
  <si>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</si>
  <si>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</si>
  <si>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</si>
  <si>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</si>
  <si>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</si>
  <si>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</si>
  <si>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</si>
  <si>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</si>
  <si>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</si>
  <si>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</si>
  <si>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</si>
  <si>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</si>
  <si>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</si>
  <si>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</si>
  <si>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</si>
  <si>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</si>
  <si>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</si>
  <si>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</si>
  <si>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</si>
  <si>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</si>
  <si>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</si>
  <si>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</si>
  <si>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</si>
  <si>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</si>
  <si>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</si>
  <si>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</si>
  <si>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</si>
  <si>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</si>
  <si>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</si>
  <si>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</si>
  <si>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</si>
  <si>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</si>
  <si>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</si>
  <si>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</si>
  <si>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</si>
  <si>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</si>
  <si>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</si>
  <si>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</si>
  <si>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</si>
  <si>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</si>
  <si>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</si>
  <si>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</si>
  <si>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</si>
  <si>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</si>
  <si>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</si>
  <si>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</si>
  <si>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</si>
  <si>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</si>
  <si>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</si>
  <si>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</si>
  <si>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</si>
  <si>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</si>
  <si>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</si>
  <si>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</si>
  <si>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</si>
  <si>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</si>
  <si>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</si>
  <si>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</si>
  <si>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</si>
  <si>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</si>
  <si>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</si>
  <si>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</si>
  <si>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</si>
  <si>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</si>
  <si>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</si>
  <si>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</si>
  <si>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</si>
  <si>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</si>
  <si>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</si>
  <si>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</si>
  <si>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</si>
  <si>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</si>
  <si>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</si>
  <si>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</si>
  <si>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</si>
  <si>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</si>
  <si>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</si>
  <si>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</si>
  <si>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</si>
  <si>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</si>
  <si>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</si>
  <si>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</si>
  <si>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</si>
  <si>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</si>
  <si>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</si>
  <si>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</si>
  <si>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</si>
  <si>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</si>
  <si>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</si>
  <si>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</si>
  <si>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</si>
  <si>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</si>
  <si>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</si>
  <si>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</si>
  <si>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</si>
  <si>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</si>
  <si>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</si>
  <si>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</si>
  <si>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</si>
  <si>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</si>
  <si>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</si>
  <si>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</si>
  <si>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</si>
  <si>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</si>
  <si>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</si>
  <si>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</si>
  <si>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</si>
  <si>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</si>
  <si>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</si>
  <si>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</si>
  <si>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</si>
  <si>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</si>
  <si>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</si>
  <si>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</si>
  <si>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</si>
  <si>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</si>
  <si>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</si>
  <si>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</si>
  <si>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</si>
  <si>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</si>
  <si>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</si>
  <si>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</si>
  <si>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</si>
  <si>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</si>
  <si>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</si>
  <si>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</si>
  <si>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</si>
  <si>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</si>
  <si>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</si>
  <si>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</si>
  <si>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</si>
  <si>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</si>
  <si>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</si>
  <si>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</si>
  <si>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</si>
  <si>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</si>
  <si>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</si>
  <si>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</si>
  <si>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</si>
  <si>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</si>
  <si>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</si>
  <si>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</si>
  <si>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</si>
  <si>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</si>
  <si>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</si>
  <si>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</si>
  <si>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</si>
  <si>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</si>
  <si>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</si>
  <si>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</si>
  <si>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</si>
  <si>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</si>
  <si>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</si>
  <si>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</si>
  <si>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</si>
  <si>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</si>
  <si>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</si>
  <si>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</si>
  <si>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</si>
  <si>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</si>
  <si>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</si>
  <si>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</si>
  <si>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</si>
  <si>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</si>
  <si>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</si>
  <si>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</si>
  <si>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</si>
  <si>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</si>
  <si>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</si>
  <si>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</si>
  <si>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</si>
  <si>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</si>
  <si>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</si>
  <si>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</si>
  <si>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</si>
  <si>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</si>
  <si>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</si>
  <si>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</si>
  <si>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</si>
  <si>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</si>
  <si>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</si>
  <si>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</si>
  <si>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</si>
  <si>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</si>
  <si>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</si>
  <si>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</si>
  <si>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</si>
  <si>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</si>
  <si>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</si>
  <si>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</si>
  <si>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</si>
  <si>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</si>
  <si>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</si>
  <si>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</si>
  <si>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</si>
  <si>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</si>
  <si>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</si>
  <si>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</si>
  <si>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</si>
  <si>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</si>
  <si>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</si>
  <si>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</si>
  <si>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</si>
  <si>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</si>
  <si>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</si>
  <si>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</si>
  <si>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</si>
  <si>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</si>
  <si>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</si>
  <si>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</si>
  <si>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</si>
  <si>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</si>
  <si>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</si>
  <si>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</si>
  <si>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</si>
  <si>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</si>
  <si>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</si>
  <si>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</si>
  <si>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</si>
  <si>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</si>
  <si>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</si>
  <si>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</si>
  <si>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</si>
  <si>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</si>
  <si>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</si>
  <si>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</si>
  <si>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</si>
  <si>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</si>
  <si>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</si>
  <si>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</si>
  <si>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</si>
  <si>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</si>
  <si>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</si>
  <si>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</si>
  <si>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</si>
  <si>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</si>
  <si>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</si>
  <si>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</si>
  <si>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</si>
  <si>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</si>
  <si>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</si>
  <si>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</si>
  <si>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</si>
  <si>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</si>
  <si>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</si>
  <si>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</si>
  <si>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</si>
  <si>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</si>
  <si>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</si>
  <si>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</si>
  <si>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</si>
  <si>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</si>
  <si>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</si>
  <si>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</si>
  <si>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</si>
  <si>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</si>
  <si>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</si>
  <si>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</si>
  <si>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</si>
  <si>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</si>
  <si>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</si>
  <si>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</si>
  <si>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</si>
  <si>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</si>
  <si>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</si>
  <si>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</si>
  <si>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</si>
  <si>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</si>
  <si>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</si>
  <si>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</si>
  <si>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</si>
  <si>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</si>
  <si>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</si>
  <si>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</si>
  <si>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</si>
  <si>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</si>
  <si>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</si>
  <si>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</si>
  <si>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</si>
  <si>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</si>
  <si>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</si>
  <si>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</si>
  <si>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</si>
  <si>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</si>
  <si>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</si>
  <si>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</si>
  <si>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</si>
  <si>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</si>
  <si>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</si>
  <si>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</si>
  <si>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</si>
  <si>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</si>
  <si>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</si>
  <si>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</si>
  <si>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</si>
  <si>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</si>
  <si>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</si>
  <si>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</si>
  <si>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</si>
  <si>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</si>
  <si>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</si>
  <si>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</si>
  <si>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</si>
  <si>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</si>
  <si>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</si>
  <si>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</si>
  <si>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</si>
  <si>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</si>
  <si>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</si>
  <si>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</si>
  <si>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</si>
  <si>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</si>
  <si>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</si>
  <si>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</si>
  <si>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</si>
  <si>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</si>
  <si>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</si>
  <si>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</si>
  <si>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</si>
  <si>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</si>
  <si>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</si>
  <si>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</si>
  <si>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</si>
  <si>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</si>
  <si>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</si>
  <si>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</si>
  <si>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</si>
  <si>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</si>
  <si>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</si>
  <si>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</si>
  <si>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</si>
  <si>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</si>
  <si>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</si>
  <si>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</si>
  <si>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</si>
  <si>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</si>
  <si>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</si>
  <si>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</si>
  <si>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</si>
  <si>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</si>
  <si>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</si>
  <si>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</si>
  <si>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</si>
  <si>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</si>
  <si>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</si>
  <si>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</si>
  <si>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</si>
  <si>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</si>
  <si>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</si>
  <si>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</si>
  <si>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</si>
  <si>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</si>
  <si>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</si>
  <si>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</si>
  <si>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</si>
  <si>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</si>
  <si>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</si>
  <si>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</si>
  <si>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</si>
  <si>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</si>
  <si>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</si>
  <si>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</si>
  <si>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</si>
  <si>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</si>
  <si>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</si>
  <si>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</si>
  <si>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</si>
  <si>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</si>
  <si>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</si>
  <si>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</si>
  <si>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</si>
  <si>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</si>
  <si>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</si>
  <si>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</si>
  <si>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</si>
  <si>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</si>
  <si>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</si>
  <si>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</si>
  <si>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</si>
  <si>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</si>
  <si>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</si>
  <si>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</si>
  <si>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</si>
  <si>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</si>
  <si>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</si>
  <si>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</si>
  <si>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</si>
  <si>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</si>
  <si>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</si>
  <si>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</si>
  <si>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</si>
  <si>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</si>
  <si>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</si>
  <si>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</si>
  <si>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</si>
  <si>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</si>
  <si>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</si>
  <si>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</si>
  <si>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</si>
  <si>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</si>
  <si>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</si>
  <si>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</si>
  <si>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</si>
  <si>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</si>
  <si>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</si>
  <si>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</si>
  <si>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</si>
  <si>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</si>
  <si>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</si>
  <si>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</si>
  <si>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</si>
  <si>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</si>
  <si>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</si>
  <si>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</si>
  <si>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</si>
  <si>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</si>
  <si>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</si>
  <si>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</si>
  <si>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</si>
  <si>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</si>
  <si>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</si>
  <si>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</si>
  <si>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</si>
  <si>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</si>
  <si>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</si>
  <si>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</si>
  <si>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</si>
  <si>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</si>
  <si>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</si>
  <si>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</si>
  <si>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</si>
  <si>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</si>
  <si>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</si>
  <si>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</si>
  <si>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</si>
  <si>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</si>
  <si>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</si>
  <si>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</si>
  <si>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</si>
  <si>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</si>
  <si>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</si>
  <si>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</si>
  <si>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</si>
  <si>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</si>
  <si>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</si>
  <si>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</si>
  <si>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</si>
  <si>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</si>
  <si>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</si>
  <si>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</si>
  <si>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</si>
  <si>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</si>
  <si>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</si>
  <si>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</si>
  <si>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</si>
  <si>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</si>
  <si>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</si>
  <si>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</si>
  <si>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</si>
  <si>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</si>
  <si>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</si>
  <si>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</si>
  <si>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</si>
  <si>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</si>
  <si>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</si>
  <si>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</si>
  <si>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</si>
  <si>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</si>
  <si>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</si>
  <si>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</si>
  <si>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</si>
  <si>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</si>
  <si>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</si>
  <si>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</si>
  <si>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</si>
  <si>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</si>
  <si>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</si>
  <si>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</si>
  <si>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</si>
  <si>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</si>
  <si>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</si>
  <si>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</si>
  <si>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</si>
  <si>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</si>
  <si>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</si>
  <si>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</si>
  <si>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</si>
  <si>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</si>
  <si>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</si>
  <si>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</si>
  <si>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</si>
  <si>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</si>
  <si>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</si>
  <si>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</si>
  <si>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</si>
  <si>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</si>
  <si>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</si>
  <si>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</si>
  <si>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</si>
  <si>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</si>
  <si>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</si>
  <si>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</si>
  <si>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</si>
  <si>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</si>
  <si>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</si>
  <si>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</si>
  <si>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</si>
  <si>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</si>
  <si>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</si>
  <si>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</si>
  <si>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</si>
  <si>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</si>
  <si>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</si>
  <si>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</si>
  <si>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</si>
  <si>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</si>
  <si>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</si>
  <si>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</si>
  <si>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</si>
  <si>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</si>
  <si>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</si>
  <si>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</si>
  <si>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</si>
  <si>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</si>
  <si>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</si>
  <si>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</si>
  <si>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</si>
  <si>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</si>
  <si>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</si>
  <si>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</si>
  <si>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</si>
  <si>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</si>
  <si>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</si>
  <si>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</si>
  <si>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</si>
  <si>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</si>
  <si>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</si>
  <si>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</si>
  <si>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</si>
  <si>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</si>
  <si>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</si>
  <si>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</si>
  <si>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</si>
  <si>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</si>
  <si>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</si>
  <si>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</si>
  <si>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</si>
  <si>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</si>
  <si>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</si>
  <si>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</si>
  <si>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</si>
  <si>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</si>
  <si>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</si>
  <si>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</si>
  <si>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</si>
  <si>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</si>
  <si>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</si>
  <si>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</si>
  <si>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</si>
  <si>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</si>
  <si>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</si>
  <si>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</si>
  <si>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</si>
  <si>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</si>
  <si>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</si>
  <si>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</si>
  <si>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</si>
  <si>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</si>
  <si>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</si>
  <si>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</si>
  <si>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</si>
  <si>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</si>
  <si>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</si>
  <si>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</si>
  <si>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</si>
  <si>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</si>
  <si>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</si>
  <si>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</si>
  <si>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</si>
  <si>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</si>
  <si>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</si>
  <si>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</si>
  <si>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</si>
  <si>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</si>
  <si>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</si>
  <si>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</si>
  <si>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</si>
  <si>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</si>
  <si>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</si>
  <si>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</si>
  <si>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</si>
  <si>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</si>
  <si>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</si>
  <si>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</si>
  <si>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</si>
  <si>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</si>
  <si>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</si>
  <si>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</si>
  <si>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</si>
  <si>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</si>
  <si>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</si>
  <si>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</si>
  <si>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</si>
  <si>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</si>
  <si>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</si>
  <si>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</si>
  <si>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</si>
  <si>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</si>
  <si>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</si>
  <si>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</si>
  <si>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</si>
  <si>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</si>
  <si>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</si>
  <si>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</si>
  <si>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</si>
  <si>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</si>
  <si>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</si>
  <si>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</si>
  <si>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</si>
  <si>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</si>
  <si>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</si>
  <si>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</si>
  <si>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</si>
  <si>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</si>
  <si>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</si>
  <si>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</si>
  <si>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</si>
  <si>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</si>
  <si>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</si>
  <si>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</si>
  <si>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</si>
  <si>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</si>
  <si>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</si>
  <si>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</si>
  <si>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</si>
  <si>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</si>
  <si>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</si>
  <si>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</si>
  <si>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</si>
  <si>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</si>
  <si>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</si>
  <si>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</si>
  <si>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</si>
  <si>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</si>
  <si>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</si>
  <si>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</si>
  <si>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</si>
  <si>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</si>
  <si>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</si>
  <si>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</si>
  <si>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</si>
  <si>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</si>
  <si>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</si>
  <si>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</si>
  <si>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</si>
  <si>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</si>
  <si>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</si>
  <si>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</si>
  <si>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</si>
  <si>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</si>
  <si>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</si>
  <si>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</si>
  <si>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</si>
  <si>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</si>
  <si>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</si>
  <si>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</si>
  <si>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</si>
  <si>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</si>
  <si>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</si>
  <si>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</si>
  <si>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</si>
  <si>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</si>
  <si>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</si>
  <si>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</si>
  <si>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</si>
  <si>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</si>
  <si>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</si>
  <si>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</si>
  <si>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</si>
  <si>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</si>
  <si>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</si>
  <si>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</si>
  <si>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</si>
  <si>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</si>
  <si>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</si>
  <si>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</si>
  <si>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</si>
  <si>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</si>
  <si>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</si>
  <si>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</si>
  <si>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</si>
  <si>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</si>
  <si>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</si>
  <si>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</si>
  <si>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</si>
  <si>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</si>
  <si>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</si>
  <si>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</si>
  <si>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</si>
  <si>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</si>
  <si>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</si>
  <si>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</si>
  <si>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</si>
  <si>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</si>
  <si>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</si>
  <si>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</si>
  <si>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</si>
  <si>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</si>
  <si>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</si>
  <si>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</si>
  <si>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</si>
  <si>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</si>
  <si>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</si>
  <si>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</si>
  <si>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</si>
  <si>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</si>
  <si>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</si>
  <si>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</si>
  <si>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</si>
  <si>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</si>
  <si>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</si>
  <si>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</si>
  <si>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</si>
  <si>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</si>
  <si>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</si>
  <si>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</si>
  <si>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</si>
  <si>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</si>
  <si>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</si>
  <si>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</si>
  <si>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</si>
  <si>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</si>
  <si>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</si>
  <si>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</si>
  <si>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</si>
  <si>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</si>
  <si>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</si>
  <si>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</si>
  <si>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</si>
  <si>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</si>
  <si>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</si>
  <si>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</si>
  <si>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</si>
  <si>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</si>
  <si>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</si>
  <si>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</si>
  <si>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</si>
  <si>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</si>
  <si>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</si>
  <si>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</si>
  <si>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</si>
  <si>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</si>
  <si>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</si>
  <si>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</si>
  <si>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</si>
  <si>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</si>
  <si>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</si>
  <si>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</si>
  <si>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</si>
  <si>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</si>
  <si>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</si>
  <si>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</si>
  <si>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</si>
  <si>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</si>
  <si>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</si>
  <si>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</si>
  <si>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</si>
  <si>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</si>
  <si>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</si>
  <si>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</si>
  <si>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</si>
  <si>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</si>
  <si>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</si>
  <si>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</si>
  <si>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</si>
  <si>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</si>
  <si>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</si>
  <si>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</si>
  <si>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</si>
  <si>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</si>
  <si>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</si>
  <si>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</si>
  <si>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</si>
  <si>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</si>
  <si>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</si>
  <si>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</si>
  <si>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</si>
  <si>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</si>
  <si>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</si>
  <si>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</si>
  <si>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</si>
  <si>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</si>
  <si>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</si>
  <si>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</si>
  <si>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</si>
  <si>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</si>
  <si>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</si>
  <si>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</si>
  <si>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</si>
  <si>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</si>
  <si>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</si>
  <si>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</si>
  <si>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</si>
  <si>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</si>
  <si>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</si>
  <si>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</si>
  <si>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</si>
  <si>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</si>
  <si>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</si>
  <si>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</si>
  <si>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</si>
  <si>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</si>
  <si>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</si>
  <si>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</si>
  <si>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</si>
  <si>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</si>
  <si>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</si>
  <si>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</si>
  <si>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</si>
  <si>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</si>
  <si>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</si>
  <si>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</si>
  <si>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</si>
  <si>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</si>
  <si>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</si>
  <si>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</si>
  <si>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</si>
  <si>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</si>
  <si>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</si>
  <si>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</si>
  <si>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</si>
  <si>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</si>
  <si>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</si>
  <si>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</si>
  <si>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</si>
  <si>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</si>
  <si>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</si>
  <si>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</si>
  <si>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</si>
  <si>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</si>
  <si>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</si>
  <si>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</si>
  <si>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</si>
  <si>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</si>
  <si>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</si>
  <si>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</si>
  <si>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</si>
  <si>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</si>
  <si>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</si>
  <si>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</si>
  <si>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</si>
  <si>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</si>
  <si>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</si>
  <si>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</si>
  <si>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</si>
  <si>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</si>
  <si>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</si>
  <si>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</si>
  <si>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</si>
  <si>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</si>
  <si>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</si>
  <si>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</si>
  <si>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</si>
  <si>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</si>
  <si>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</si>
  <si>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</si>
  <si>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</si>
  <si>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</si>
  <si>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</si>
  <si>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</si>
  <si>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</si>
  <si>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</si>
  <si>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</si>
  <si>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</si>
  <si>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</si>
  <si>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</si>
  <si>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</si>
  <si>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</si>
  <si>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</si>
  <si>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</si>
  <si>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</si>
  <si>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</si>
  <si>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</si>
  <si>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</si>
  <si>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</si>
  <si>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</si>
  <si>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</si>
  <si>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</si>
  <si>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</si>
  <si>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</si>
  <si>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</si>
  <si>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</si>
  <si>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</si>
  <si>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</si>
  <si>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</si>
  <si>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</si>
  <si>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</si>
  <si>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</si>
  <si>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</si>
  <si>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</si>
  <si>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</si>
  <si>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</si>
  <si>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</si>
  <si>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</si>
  <si>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</si>
  <si>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</si>
  <si>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</si>
  <si>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</si>
  <si>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</si>
  <si>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</si>
  <si>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</si>
  <si>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</si>
  <si>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</si>
  <si>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</si>
  <si>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</si>
  <si>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</si>
  <si>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</si>
  <si>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</si>
  <si>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</si>
  <si>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</si>
  <si>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</si>
  <si>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</si>
  <si>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</si>
  <si>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</si>
  <si>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</si>
  <si>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</si>
  <si>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</si>
  <si>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</si>
  <si>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</si>
  <si>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</si>
  <si>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</si>
  <si>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</si>
  <si>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</si>
  <si>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</si>
  <si>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</si>
  <si>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</si>
  <si>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</si>
  <si>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</si>
  <si>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</si>
  <si>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</si>
  <si>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</si>
  <si>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</si>
  <si>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</si>
  <si>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</si>
  <si>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</si>
  <si>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</si>
  <si>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</si>
  <si>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</si>
  <si>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</si>
  <si>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</si>
  <si>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</si>
  <si>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</si>
  <si>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</si>
  <si>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</si>
  <si>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</si>
  <si>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</si>
  <si>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</si>
  <si>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</si>
  <si>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</si>
  <si>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</si>
  <si>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</si>
  <si>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</si>
  <si>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</si>
  <si>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</si>
  <si>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</si>
  <si>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</si>
  <si>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</si>
  <si>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</si>
  <si>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</si>
  <si>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</si>
  <si>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</si>
  <si>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</si>
  <si>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</si>
  <si>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</si>
  <si>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</si>
  <si>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</si>
  <si>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</si>
  <si>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</si>
  <si>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</si>
  <si>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</si>
  <si>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</si>
  <si>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</si>
  <si>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</si>
  <si>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</si>
  <si>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</si>
  <si>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</si>
  <si>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</si>
  <si>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</si>
  <si>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</si>
  <si>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</si>
  <si>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</si>
  <si>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</si>
  <si>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</si>
  <si>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</si>
  <si>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</si>
  <si>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</si>
  <si>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</si>
  <si>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</si>
  <si>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</si>
  <si>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</si>
  <si>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</si>
  <si>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</si>
  <si>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</si>
  <si>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</si>
  <si>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</si>
  <si>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</si>
  <si>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</si>
  <si>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</si>
  <si>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</si>
  <si>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</si>
  <si>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</si>
  <si>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</si>
  <si>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</si>
  <si>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</si>
  <si>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</si>
  <si>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</si>
  <si>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</si>
  <si>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</si>
  <si>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</si>
  <si>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</si>
  <si>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</si>
  <si>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</si>
  <si>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</si>
  <si>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</si>
  <si>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</si>
  <si>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</si>
  <si>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</si>
  <si>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</si>
  <si>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</si>
  <si>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</si>
  <si>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</si>
  <si>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</si>
  <si>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</si>
  <si>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</si>
  <si>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</si>
  <si>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</si>
  <si>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</si>
  <si>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</si>
  <si>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</si>
  <si>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</si>
  <si>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</si>
  <si>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</si>
  <si>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</si>
  <si>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</si>
  <si>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</si>
  <si>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</si>
  <si>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</si>
  <si>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</si>
  <si>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</si>
  <si>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</si>
  <si>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</si>
  <si>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</si>
  <si>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</si>
  <si>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</si>
  <si>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</si>
  <si>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</si>
  <si>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</si>
  <si>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</si>
  <si>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</si>
  <si>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</si>
  <si>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</si>
  <si>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</si>
  <si>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</si>
  <si>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</si>
  <si>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</si>
  <si>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</si>
  <si>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</si>
  <si>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</si>
  <si>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</si>
  <si>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</si>
  <si>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</si>
  <si>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</si>
  <si>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</si>
  <si>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</si>
  <si>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</si>
  <si>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</si>
  <si>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</si>
  <si>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</si>
  <si>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</si>
  <si>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</si>
  <si>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</si>
  <si>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</si>
  <si>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</si>
  <si>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</si>
  <si>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</si>
  <si>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</si>
  <si>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</si>
  <si>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</si>
  <si>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</si>
  <si>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</si>
  <si>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</si>
  <si>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</si>
  <si>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</si>
  <si>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</si>
  <si>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</si>
  <si>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</si>
  <si>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</si>
  <si>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</si>
  <si>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</si>
  <si>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</si>
  <si>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</si>
  <si>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</si>
  <si>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</si>
  <si>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</si>
  <si>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</si>
  <si>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</si>
  <si>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</si>
  <si>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</si>
  <si>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</si>
  <si>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</si>
  <si>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</si>
  <si>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</si>
  <si>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</si>
  <si>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</si>
  <si>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</si>
  <si>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</si>
  <si>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</si>
  <si>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</si>
  <si>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</si>
  <si>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</si>
  <si>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</si>
  <si>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</si>
  <si>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</si>
  <si>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</si>
  <si>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</si>
  <si>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</si>
  <si>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</si>
  <si>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</si>
  <si>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</si>
  <si>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</si>
  <si>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</si>
  <si>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</si>
  <si>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</si>
  <si>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</si>
  <si>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</si>
  <si>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</si>
  <si>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</si>
  <si>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</si>
  <si>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</si>
  <si>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</si>
  <si>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</si>
  <si>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</si>
  <si>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</si>
  <si>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</si>
  <si>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</si>
  <si>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</si>
  <si>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</si>
  <si>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</si>
  <si>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</si>
  <si>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</si>
  <si>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</si>
  <si>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</si>
  <si>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</si>
  <si>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</si>
  <si>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</si>
  <si>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</si>
  <si>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</si>
  <si>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</si>
  <si>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</si>
  <si>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</si>
  <si>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</si>
  <si>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</si>
  <si>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</si>
  <si>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</si>
  <si>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</si>
  <si>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</si>
  <si>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</si>
  <si>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</si>
  <si>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</si>
  <si>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</si>
  <si>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</si>
  <si>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</si>
  <si>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</si>
  <si>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</si>
  <si>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</si>
  <si>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</si>
  <si>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</si>
  <si>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</si>
  <si>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</si>
  <si>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</si>
  <si>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</si>
  <si>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</si>
  <si>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</si>
  <si>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</si>
  <si>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</si>
  <si>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</si>
  <si>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</si>
  <si>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</si>
  <si>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</si>
  <si>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</si>
  <si>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</si>
  <si>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</si>
  <si>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</si>
  <si>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</si>
  <si>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</si>
  <si>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</si>
  <si>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</si>
  <si>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</si>
  <si>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</si>
  <si>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</si>
  <si>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</si>
  <si>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</si>
  <si>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</si>
  <si>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</si>
  <si>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</si>
  <si>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</si>
  <si>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</si>
  <si>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</si>
  <si>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</si>
  <si>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</si>
  <si>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</si>
  <si>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</si>
  <si>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</si>
  <si>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</si>
  <si>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</si>
  <si>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</si>
  <si>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</si>
  <si>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</si>
  <si>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</si>
  <si>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</si>
  <si>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</si>
  <si>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</si>
  <si>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</si>
  <si>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</si>
  <si>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</si>
  <si>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</si>
  <si>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</si>
  <si>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</si>
  <si>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</si>
  <si>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</si>
  <si>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</si>
  <si>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</si>
  <si>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</si>
  <si>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</si>
  <si>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</si>
  <si>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</si>
  <si>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</si>
  <si>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</si>
  <si>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</si>
  <si>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</si>
  <si>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</si>
  <si>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</si>
  <si>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</si>
  <si>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</si>
  <si>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</si>
  <si>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</si>
  <si>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</si>
  <si>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</si>
  <si>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</si>
  <si>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</si>
  <si>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</si>
  <si>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</si>
  <si>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</si>
  <si>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</si>
  <si>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</si>
  <si>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</si>
  <si>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</si>
  <si>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</si>
  <si>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</si>
  <si>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</si>
  <si>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</si>
  <si>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</si>
  <si>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</si>
  <si>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</si>
  <si>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</si>
  <si>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</si>
  <si>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</si>
  <si>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</si>
  <si>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</si>
  <si>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</si>
  <si>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</si>
  <si>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</si>
  <si>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</si>
  <si>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</si>
  <si>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</si>
  <si>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</si>
  <si>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</si>
  <si>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</si>
  <si>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</si>
  <si>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</si>
  <si>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</si>
  <si>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</si>
  <si>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</si>
  <si>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</si>
  <si>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</si>
  <si>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</si>
  <si>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</si>
  <si>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</si>
  <si>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</si>
  <si>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</si>
  <si>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</si>
  <si>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</si>
  <si>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</si>
  <si>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</si>
  <si>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</si>
  <si>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</si>
  <si>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</si>
  <si>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</si>
  <si>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</si>
  <si>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</si>
  <si>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</si>
  <si>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</si>
  <si>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</si>
  <si>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</si>
  <si>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</si>
  <si>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</si>
  <si>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</si>
  <si>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</si>
  <si>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</si>
  <si>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</si>
  <si>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</si>
  <si>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</si>
  <si>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</si>
  <si>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</si>
  <si>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</si>
  <si>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</si>
  <si>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</si>
  <si>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</si>
  <si>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</si>
  <si>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</si>
  <si>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</si>
  <si>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</si>
  <si>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</si>
  <si>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</si>
  <si>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</si>
  <si>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</si>
  <si>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</si>
  <si>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</si>
  <si>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</si>
  <si>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</si>
  <si>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</si>
  <si>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</si>
  <si>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</si>
  <si>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</si>
  <si>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</si>
  <si>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</si>
  <si>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</si>
  <si>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</si>
  <si>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</si>
  <si>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</si>
  <si>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</si>
  <si>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</si>
  <si>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</si>
  <si>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</si>
  <si>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</si>
  <si>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</si>
  <si>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</si>
  <si>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</si>
  <si>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</si>
  <si>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</si>
  <si>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</si>
  <si>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</si>
  <si>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</si>
  <si>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</si>
  <si>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</si>
  <si>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</si>
  <si>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</si>
  <si>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</si>
  <si>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</si>
  <si>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</si>
  <si>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</si>
  <si>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</si>
  <si>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</si>
  <si>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</si>
  <si>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</si>
  <si>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</si>
  <si>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</si>
  <si>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</si>
  <si>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</si>
  <si>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</si>
  <si>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</si>
  <si>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</si>
  <si>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</si>
  <si>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</si>
  <si>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</si>
  <si>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</si>
  <si>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</si>
  <si>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</si>
  <si>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</si>
  <si>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</si>
  <si>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</si>
  <si>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</si>
  <si>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</si>
  <si>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</si>
  <si>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</si>
  <si>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</si>
  <si>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</si>
  <si>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</si>
  <si>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</si>
  <si>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</si>
  <si>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</si>
  <si>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</si>
  <si>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</si>
  <si>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</si>
  <si>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</si>
  <si>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</si>
  <si>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</si>
  <si>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</si>
  <si>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</si>
  <si>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</si>
  <si>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</si>
  <si>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</si>
  <si>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</si>
  <si>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</si>
  <si>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</si>
  <si>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</si>
  <si>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</si>
  <si>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</si>
  <si>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</si>
  <si>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</si>
  <si>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</si>
  <si>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</si>
  <si>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</si>
  <si>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</si>
  <si>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</si>
  <si>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</si>
  <si>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</si>
  <si>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</si>
  <si>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</si>
  <si>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</si>
  <si>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</si>
  <si>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</si>
  <si>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</si>
  <si>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</si>
  <si>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</si>
  <si>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</si>
  <si>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</si>
  <si>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</si>
  <si>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</si>
  <si>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</si>
  <si>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</si>
  <si>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</si>
  <si>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</si>
  <si>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</si>
  <si>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</si>
  <si>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</si>
  <si>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</si>
  <si>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</si>
  <si>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</si>
  <si>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</si>
  <si>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</si>
  <si>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</si>
  <si>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</si>
  <si>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</si>
  <si>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</si>
  <si>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</si>
  <si>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</si>
  <si>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</si>
  <si>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</si>
  <si>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</si>
  <si>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</si>
  <si>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</si>
  <si>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</si>
  <si>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</si>
  <si>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</si>
  <si>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</si>
  <si>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</si>
  <si>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</si>
  <si>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</si>
  <si>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</si>
  <si>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</si>
  <si>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</si>
  <si>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</si>
  <si>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</si>
  <si>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</si>
  <si>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</si>
  <si>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</si>
  <si>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</si>
  <si>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</si>
  <si>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</si>
  <si>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</si>
  <si>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</si>
  <si>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</si>
  <si>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</si>
  <si>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</si>
  <si>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</si>
  <si>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</si>
  <si>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</si>
  <si>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</si>
  <si>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</si>
  <si>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</si>
  <si>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</si>
  <si>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</si>
  <si>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</si>
  <si>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</si>
  <si>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</si>
  <si>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</si>
  <si>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</si>
  <si>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</si>
  <si>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</si>
  <si>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</si>
  <si>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</si>
  <si>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</si>
  <si>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</si>
  <si>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</si>
  <si>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</si>
  <si>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</si>
  <si>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</si>
  <si>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</si>
  <si>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</si>
  <si>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</si>
  <si>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</si>
  <si>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</si>
  <si>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</si>
  <si>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</si>
  <si>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</si>
  <si>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</si>
  <si>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</si>
  <si>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</si>
  <si>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</si>
  <si>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</si>
  <si>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</si>
  <si>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</si>
  <si>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</si>
  <si>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</si>
  <si>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</si>
  <si>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</si>
  <si>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</si>
  <si>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</si>
  <si>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</si>
  <si>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</si>
  <si>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</si>
  <si>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</si>
  <si>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</si>
  <si>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</si>
  <si>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</si>
  <si>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</si>
  <si>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</si>
  <si>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</si>
  <si>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</si>
  <si>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</si>
  <si>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</si>
  <si>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</si>
  <si>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</si>
  <si>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</si>
  <si>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</si>
  <si>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</si>
  <si>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</si>
  <si>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</si>
  <si>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</si>
  <si>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</si>
  <si>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</si>
  <si>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</si>
  <si>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</si>
  <si>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</si>
  <si>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</si>
  <si>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</si>
  <si>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</si>
  <si>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</si>
  <si>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</si>
  <si>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</si>
  <si>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</si>
  <si>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</si>
  <si>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</si>
  <si>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</si>
  <si>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</si>
  <si>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</si>
  <si>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</si>
  <si>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</si>
  <si>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</si>
  <si>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</si>
  <si>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</si>
  <si>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</si>
  <si>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</si>
  <si>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</si>
  <si>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</si>
  <si>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</si>
  <si>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</si>
  <si>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</si>
  <si>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</si>
  <si>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</si>
  <si>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</si>
  <si>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</si>
  <si>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</si>
  <si>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</si>
  <si>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</si>
  <si>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</si>
  <si>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</si>
  <si>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</si>
  <si>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</si>
  <si>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</si>
  <si>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</si>
  <si>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</si>
  <si>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</si>
  <si>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</si>
  <si>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</si>
  <si>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</si>
  <si>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</si>
  <si>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</si>
  <si>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</si>
  <si>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</si>
  <si>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</si>
  <si>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</si>
  <si>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</si>
  <si>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</si>
  <si>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</si>
  <si>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</si>
  <si>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</si>
  <si>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</si>
  <si>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</si>
  <si>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</si>
  <si>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</si>
  <si>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</si>
  <si>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</si>
  <si>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</si>
  <si>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</si>
  <si>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</si>
  <si>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</si>
  <si>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</si>
  <si>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</si>
  <si>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</si>
  <si>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</si>
  <si>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</si>
  <si>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</si>
  <si>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</si>
  <si>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</si>
  <si>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</si>
  <si>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</si>
  <si>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</si>
  <si>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</si>
  <si>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</si>
  <si>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</si>
  <si>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</si>
  <si>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</si>
  <si>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</si>
  <si>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</si>
  <si>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</si>
  <si>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</si>
  <si>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</si>
  <si>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</si>
  <si>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</si>
  <si>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</si>
  <si>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</si>
  <si>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</si>
  <si>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</si>
  <si>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</si>
  <si>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</si>
  <si>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</si>
  <si>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</si>
  <si>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</si>
  <si>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</si>
  <si>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</si>
  <si>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</si>
  <si>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</si>
  <si>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</si>
  <si>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</si>
  <si>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</si>
  <si>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</si>
  <si>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</si>
  <si>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</si>
  <si>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</si>
  <si>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</si>
  <si>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</si>
  <si>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</si>
  <si>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</si>
  <si>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</si>
  <si>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</si>
  <si>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</si>
  <si>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</si>
  <si>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</si>
  <si>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</si>
  <si>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</si>
  <si>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</si>
  <si>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</si>
  <si>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</si>
  <si>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</si>
  <si>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</si>
  <si>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</si>
  <si>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</si>
  <si>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</si>
  <si>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</si>
  <si>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</si>
  <si>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</si>
  <si>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</si>
  <si>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</si>
  <si>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</si>
  <si>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</si>
  <si>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</si>
  <si>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</si>
  <si>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</si>
  <si>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</si>
  <si>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</si>
  <si>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</si>
  <si>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</si>
  <si>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</si>
  <si>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</si>
  <si>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</si>
  <si>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</si>
  <si>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</si>
  <si>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</si>
  <si>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</si>
  <si>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</si>
  <si>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</si>
  <si>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</si>
  <si>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</si>
  <si>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</si>
  <si>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</si>
  <si>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</si>
  <si>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</si>
  <si>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</si>
  <si>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</si>
  <si>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</si>
  <si>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</si>
  <si>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</si>
  <si>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</si>
  <si>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</si>
  <si>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</si>
  <si>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</si>
  <si>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</si>
  <si>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</si>
  <si>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</si>
  <si>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</si>
  <si>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</si>
  <si>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</si>
  <si>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</si>
  <si>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</si>
  <si>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</si>
  <si>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</si>
  <si>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</si>
  <si>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</si>
  <si>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</si>
  <si>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</si>
  <si>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</si>
  <si>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</si>
  <si>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</si>
  <si>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</si>
  <si>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</si>
  <si>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</si>
  <si>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</si>
  <si>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</si>
  <si>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</si>
  <si>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</si>
  <si>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</si>
  <si>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</si>
  <si>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</si>
  <si>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</si>
  <si>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</si>
  <si>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</si>
  <si>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</si>
  <si>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</si>
  <si>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</si>
  <si>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</si>
  <si>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</si>
  <si>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</si>
  <si>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</si>
  <si>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</si>
  <si>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</si>
  <si>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</si>
  <si>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</si>
  <si>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</si>
  <si>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</si>
  <si>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</si>
  <si>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</si>
  <si>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</si>
  <si>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</si>
  <si>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</si>
  <si>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</si>
  <si>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</si>
  <si>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</si>
  <si>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</si>
  <si>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</si>
  <si>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</si>
  <si>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</si>
  <si>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</si>
  <si>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</si>
  <si>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</si>
  <si>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</si>
  <si>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</si>
  <si>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</si>
  <si>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</si>
  <si>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</si>
  <si>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</si>
  <si>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</si>
  <si>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</si>
  <si>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</si>
  <si>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</si>
  <si>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</si>
  <si>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</si>
  <si>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</si>
  <si>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</si>
  <si>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</si>
  <si>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</si>
  <si>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</si>
  <si>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</si>
  <si>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</si>
  <si>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</si>
  <si>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</si>
  <si>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</si>
  <si>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</si>
  <si>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</si>
  <si>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</si>
  <si>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</si>
  <si>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</si>
  <si>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</si>
  <si>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</si>
  <si>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</si>
  <si>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</si>
  <si>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</si>
  <si>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</si>
  <si>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</si>
  <si>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</si>
  <si>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</si>
  <si>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</si>
  <si>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</si>
  <si>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</si>
  <si>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</si>
  <si>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</si>
  <si>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</si>
  <si>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</si>
  <si>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</si>
  <si>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</si>
  <si>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</si>
  <si>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</si>
  <si>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</si>
  <si>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</si>
  <si>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</si>
  <si>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</si>
  <si>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</si>
  <si>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</si>
  <si>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</si>
  <si>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</si>
  <si>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</si>
  <si>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</si>
  <si>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</si>
  <si>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</si>
  <si>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</si>
  <si>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</si>
  <si>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</si>
  <si>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</si>
  <si>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</si>
  <si>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</si>
  <si>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</si>
  <si>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</si>
  <si>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</si>
  <si>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</si>
  <si>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</si>
  <si>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</si>
  <si>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</si>
  <si>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</si>
  <si>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</si>
  <si>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</si>
  <si>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</si>
  <si>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</si>
  <si>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</si>
  <si>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</si>
  <si>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</si>
  <si>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</si>
  <si>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</si>
  <si>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</si>
  <si>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</si>
  <si>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</si>
  <si>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</si>
  <si>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</si>
  <si>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</si>
  <si>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</si>
  <si>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</si>
  <si>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</si>
  <si>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</si>
  <si>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</si>
  <si>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</si>
  <si>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</si>
  <si>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</si>
  <si>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</si>
  <si>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</si>
  <si>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</si>
  <si>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</si>
  <si>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</si>
  <si>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</si>
  <si>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</si>
  <si>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</si>
  <si>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</si>
  <si>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</si>
  <si>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</si>
  <si>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</si>
  <si>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</si>
  <si>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</si>
  <si>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</si>
  <si>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</si>
  <si>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</si>
  <si>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</si>
  <si>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</si>
  <si>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</si>
  <si>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</si>
  <si>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</si>
  <si>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</si>
  <si>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</si>
  <si>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</si>
  <si>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</si>
  <si>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</si>
  <si>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</si>
  <si>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</si>
  <si>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</si>
  <si>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</si>
  <si>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</si>
  <si>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</si>
  <si>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</si>
  <si>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</si>
  <si>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</si>
  <si>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</si>
  <si>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</si>
  <si>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</si>
  <si>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</si>
  <si>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</si>
  <si>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</si>
  <si>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</si>
  <si>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</si>
  <si>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</si>
  <si>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</si>
  <si>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</si>
  <si>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</si>
  <si>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</si>
  <si>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</si>
  <si>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</si>
  <si>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</si>
  <si>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</si>
  <si>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</si>
  <si>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</si>
  <si>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</si>
  <si>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</si>
  <si>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</si>
  <si>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</si>
  <si>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</si>
  <si>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</si>
  <si>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</si>
  <si>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</si>
  <si>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</si>
  <si>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</si>
  <si>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</si>
  <si>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</si>
  <si>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</si>
  <si>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</si>
  <si>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</si>
  <si>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</si>
  <si>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</si>
  <si>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</si>
  <si>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</si>
  <si>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</si>
  <si>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</si>
  <si>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</si>
  <si>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</si>
  <si>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</si>
  <si>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</si>
  <si>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</si>
  <si>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</si>
  <si>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</si>
  <si>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</si>
  <si>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</si>
  <si>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</si>
  <si>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</si>
  <si>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</si>
  <si>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</si>
  <si>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</si>
  <si>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</si>
  <si>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</si>
  <si>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</si>
  <si>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</si>
  <si>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</si>
  <si>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</si>
  <si>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</si>
  <si>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</si>
  <si>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</si>
  <si>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</si>
  <si>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</si>
  <si>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</si>
  <si>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</si>
  <si>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</si>
  <si>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</si>
  <si>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</si>
  <si>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</si>
  <si>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</si>
  <si>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</si>
  <si>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</si>
  <si>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</si>
  <si>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</si>
  <si>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</si>
  <si>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</si>
  <si>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</si>
  <si>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</si>
  <si>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</si>
  <si>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</si>
  <si>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</si>
  <si>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</si>
  <si>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</si>
  <si>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</si>
  <si>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</si>
  <si>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</si>
  <si>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</si>
  <si>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</si>
  <si>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</si>
  <si>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</si>
  <si>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</si>
  <si>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</si>
  <si>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</si>
  <si>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</si>
  <si>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</si>
  <si>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</si>
  <si>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</si>
  <si>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</si>
  <si>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</si>
  <si>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</si>
  <si>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</si>
  <si>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</si>
  <si>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</si>
  <si>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</si>
  <si>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</si>
  <si>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</si>
  <si>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</si>
  <si>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</si>
  <si>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</si>
  <si>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</si>
  <si>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</si>
  <si>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</si>
  <si>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</si>
  <si>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</si>
  <si>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</si>
  <si>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</si>
  <si>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</si>
  <si>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</si>
  <si>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</si>
  <si>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</si>
  <si>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</si>
  <si>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</si>
  <si>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</si>
  <si>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</si>
  <si>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</si>
  <si>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</si>
  <si>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</si>
  <si>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</si>
  <si>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</si>
  <si>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</si>
  <si>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</si>
  <si>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</si>
  <si>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</si>
  <si>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</si>
  <si>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</si>
  <si>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</si>
  <si>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</si>
  <si>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</si>
  <si>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</si>
  <si>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</si>
  <si>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</si>
  <si>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</si>
  <si>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</si>
  <si>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</si>
  <si>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</si>
  <si>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</si>
  <si>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</si>
  <si>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</si>
  <si>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</si>
  <si>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</si>
  <si>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</si>
  <si>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</si>
  <si>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</si>
  <si>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</si>
  <si>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</si>
  <si>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</si>
  <si>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</si>
  <si>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</si>
  <si>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</si>
  <si>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</si>
  <si>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</si>
  <si>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</si>
  <si>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</si>
  <si>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</si>
  <si>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</si>
  <si>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</si>
  <si>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</si>
  <si>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</si>
  <si>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</si>
  <si>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</si>
  <si>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</si>
  <si>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</si>
  <si>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</si>
  <si>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</si>
  <si>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</si>
  <si>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</si>
  <si>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</si>
  <si>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</si>
  <si>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</si>
  <si>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</si>
  <si>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</si>
  <si>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</si>
  <si>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</si>
  <si>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</si>
  <si>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</si>
  <si>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</si>
  <si>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</si>
  <si>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</si>
  <si>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</si>
  <si>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</si>
  <si>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</si>
  <si>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</si>
  <si>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</si>
  <si>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</si>
  <si>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</si>
  <si>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</si>
  <si>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</si>
  <si>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</si>
  <si>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</si>
  <si>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</si>
  <si>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</si>
  <si>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</si>
  <si>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</si>
  <si>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</si>
  <si>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</si>
  <si>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</si>
  <si>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</si>
  <si>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</si>
  <si>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</si>
  <si>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</si>
  <si>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</si>
  <si>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</si>
  <si>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</si>
  <si>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</si>
  <si>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</si>
  <si>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</si>
  <si>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</si>
  <si>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</si>
  <si>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</si>
  <si>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</si>
  <si>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</si>
  <si>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</si>
  <si>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</si>
  <si>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</si>
  <si>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</si>
  <si>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</si>
  <si>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</si>
  <si>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</si>
  <si>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</si>
  <si>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</si>
  <si>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</si>
  <si>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</si>
  <si>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</si>
  <si>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</si>
  <si>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</si>
  <si>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</si>
  <si>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</si>
  <si>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</si>
  <si>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</si>
  <si>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</si>
  <si>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</si>
  <si>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</si>
  <si>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</si>
  <si>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</si>
  <si>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</si>
  <si>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</si>
  <si>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</si>
  <si>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</si>
  <si>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</si>
  <si>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</si>
  <si>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</si>
  <si>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</si>
  <si>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</si>
  <si>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</si>
  <si>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</si>
  <si>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</si>
  <si>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</si>
  <si>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</si>
  <si>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</si>
  <si>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</si>
  <si>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</si>
  <si>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</si>
  <si>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</si>
  <si>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</si>
  <si>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</si>
  <si>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</si>
  <si>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</si>
  <si>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</si>
  <si>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</si>
  <si>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</si>
  <si>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</si>
  <si>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</si>
  <si>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</si>
  <si>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</si>
  <si>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</si>
  <si>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</si>
  <si>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</si>
  <si>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</si>
  <si>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</si>
  <si>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</si>
  <si>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</si>
  <si>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</si>
  <si>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</si>
  <si>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</si>
  <si>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</si>
  <si>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</si>
  <si>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</si>
  <si>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</si>
  <si>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</si>
  <si>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</si>
  <si>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</si>
  <si>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</si>
  <si>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</si>
  <si>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</si>
  <si>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</si>
  <si>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</si>
  <si>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</si>
  <si>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</si>
  <si>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</si>
  <si>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</si>
  <si>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</si>
  <si>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</si>
  <si>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</si>
  <si>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</si>
  <si>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</si>
  <si>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</si>
  <si>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</si>
  <si>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</si>
  <si>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</si>
  <si>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</si>
  <si>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</si>
  <si>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</si>
  <si>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</si>
  <si>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</si>
  <si>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</si>
  <si>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</si>
  <si>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</si>
  <si>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</si>
  <si>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</si>
  <si>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</si>
  <si>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</si>
  <si>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</si>
  <si>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</si>
  <si>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</si>
  <si>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</si>
  <si>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</si>
  <si>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</si>
  <si>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</si>
  <si>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</si>
  <si>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</si>
  <si>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</si>
  <si>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</si>
  <si>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</si>
  <si>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</si>
  <si>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</si>
  <si>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</si>
  <si>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</si>
  <si>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</si>
  <si>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</si>
  <si>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</si>
  <si>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</si>
  <si>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</si>
  <si>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</si>
  <si>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</si>
  <si>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</si>
  <si>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</si>
  <si>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</si>
  <si>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</si>
  <si>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</si>
  <si>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</si>
  <si>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</si>
  <si>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</si>
  <si>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</si>
  <si>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</si>
  <si>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</si>
  <si>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</si>
  <si>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</si>
  <si>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</si>
  <si>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</si>
  <si>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</si>
  <si>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</si>
  <si>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</si>
  <si>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</si>
  <si>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</si>
  <si>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</si>
  <si>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</si>
  <si>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</si>
  <si>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</si>
  <si>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</si>
  <si>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</si>
  <si>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</si>
  <si>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</si>
  <si>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</si>
  <si>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</si>
  <si>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</si>
  <si>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</si>
  <si>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</si>
  <si>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</si>
  <si>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</si>
  <si>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</si>
  <si>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</si>
  <si>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</si>
  <si>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</si>
  <si>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</si>
  <si>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</si>
  <si>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</si>
  <si>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</si>
  <si>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</si>
  <si>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</si>
  <si>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</si>
  <si>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</si>
  <si>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</si>
  <si>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</si>
  <si>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</si>
  <si>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</si>
  <si>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</si>
  <si>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</si>
  <si>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</si>
  <si>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</si>
  <si>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</si>
  <si>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</si>
  <si>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</si>
  <si>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</si>
  <si>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</si>
  <si>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</si>
  <si>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</si>
  <si>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</si>
  <si>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</si>
  <si>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</si>
  <si>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</si>
  <si>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</si>
  <si>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</si>
  <si>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</si>
  <si>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</si>
  <si>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</si>
  <si>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</si>
  <si>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</si>
  <si>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</si>
  <si>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</si>
  <si>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</si>
  <si>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</si>
  <si>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</si>
  <si>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</si>
  <si>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</si>
  <si>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</si>
  <si>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</si>
  <si>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</si>
  <si>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</si>
  <si>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</si>
  <si>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</si>
  <si>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</si>
  <si>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</si>
  <si>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</si>
  <si>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</si>
  <si>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</si>
  <si>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</si>
  <si>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</si>
  <si>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</si>
  <si>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</si>
  <si>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</si>
  <si>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</si>
  <si>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</si>
  <si>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</si>
  <si>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</si>
  <si>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</si>
  <si>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</si>
  <si>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</si>
  <si>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</si>
  <si>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</si>
  <si>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</si>
  <si>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</si>
  <si>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</si>
  <si>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</si>
  <si>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</si>
  <si>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</si>
  <si>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</si>
  <si>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</si>
  <si>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</si>
  <si>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</si>
  <si>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</si>
  <si>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</si>
  <si>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</si>
  <si>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</si>
  <si>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</si>
  <si>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</si>
  <si>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</si>
  <si>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</si>
  <si>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</si>
  <si>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</si>
  <si>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</si>
  <si>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</si>
  <si>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</si>
  <si>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</si>
  <si>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</si>
  <si>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</si>
  <si>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</si>
  <si>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</si>
  <si>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</si>
  <si>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</si>
  <si>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</si>
  <si>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</si>
  <si>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</si>
  <si>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</si>
  <si>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</si>
  <si>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</si>
  <si>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</si>
  <si>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</si>
  <si>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</si>
  <si>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</si>
  <si>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</si>
  <si>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</si>
  <si>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</si>
  <si>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</si>
  <si>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</si>
  <si>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</si>
  <si>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</si>
  <si>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</si>
  <si>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</si>
  <si>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</si>
  <si>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</si>
  <si>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</si>
  <si>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</si>
  <si>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</si>
  <si>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</si>
  <si>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</si>
  <si>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</si>
  <si>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</si>
  <si>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</si>
  <si>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</si>
  <si>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</si>
  <si>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</si>
  <si>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</si>
  <si>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</si>
  <si>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</si>
  <si>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</si>
  <si>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</si>
  <si>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</si>
  <si>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</si>
  <si>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</si>
  <si>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</si>
  <si>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</si>
  <si>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</si>
  <si>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</si>
  <si>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</si>
  <si>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</si>
  <si>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</si>
  <si>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</si>
  <si>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</si>
  <si>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</si>
  <si>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</si>
  <si>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</si>
  <si>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</si>
  <si>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</si>
  <si>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</si>
  <si>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</si>
  <si>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</si>
  <si>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</si>
  <si>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</si>
  <si>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</si>
  <si>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</si>
  <si>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</si>
  <si>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</si>
  <si>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</si>
  <si>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</si>
  <si>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</si>
  <si>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</si>
  <si>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</si>
  <si>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</si>
  <si>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</si>
  <si>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</si>
  <si>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</si>
  <si>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</si>
  <si>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</si>
  <si>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</si>
  <si>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</si>
  <si>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</si>
  <si>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</si>
  <si>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</si>
  <si>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</si>
  <si>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</si>
  <si>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</si>
  <si>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</si>
  <si>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</si>
  <si>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</si>
  <si>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</si>
  <si>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</si>
  <si>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</si>
  <si>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</si>
  <si>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</si>
  <si>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</si>
  <si>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</si>
  <si>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</si>
  <si>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</si>
  <si>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</si>
  <si>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</si>
  <si>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</si>
  <si>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</si>
  <si>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</si>
  <si>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</si>
  <si>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</si>
  <si>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</si>
  <si>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</si>
  <si>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</si>
  <si>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</si>
  <si>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</si>
  <si>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</si>
  <si>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</si>
  <si>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</si>
  <si>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</si>
  <si>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</si>
  <si>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</si>
  <si>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</si>
  <si>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</si>
  <si>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</si>
  <si>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</si>
  <si>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</si>
  <si>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</si>
  <si>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</si>
  <si>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</si>
  <si>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</si>
  <si>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</si>
  <si>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</si>
  <si>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</si>
  <si>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</si>
  <si>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</si>
  <si>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</si>
  <si>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</si>
  <si>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</si>
  <si>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</si>
  <si>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</si>
  <si>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</si>
  <si>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</si>
  <si>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</si>
  <si>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</si>
  <si>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</si>
  <si>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</si>
  <si>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</si>
  <si>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</si>
  <si>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</si>
  <si>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</si>
  <si>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</si>
  <si>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</si>
  <si>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</si>
  <si>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</si>
  <si>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</si>
  <si>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</si>
  <si>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</si>
  <si>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</si>
  <si>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</si>
  <si>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</si>
  <si>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</si>
  <si>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</si>
  <si>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</si>
  <si>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</si>
  <si>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</si>
  <si>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</si>
  <si>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</si>
  <si>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</si>
  <si>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</si>
  <si>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</si>
  <si>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</si>
  <si>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</si>
  <si>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</si>
  <si>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</si>
  <si>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</si>
  <si>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</si>
  <si>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</si>
  <si>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</si>
  <si>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</si>
  <si>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</si>
  <si>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</si>
  <si>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</si>
  <si>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</si>
  <si>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</si>
  <si>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</si>
  <si>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</si>
  <si>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</si>
  <si>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</si>
  <si>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</si>
  <si>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</si>
  <si>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</si>
  <si>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</si>
  <si>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</si>
  <si>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</si>
  <si>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</si>
  <si>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</si>
  <si>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</si>
  <si>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</si>
  <si>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</si>
  <si>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</si>
  <si>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</si>
  <si>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</si>
  <si>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</si>
  <si>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</si>
  <si>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</si>
  <si>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</si>
  <si>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</si>
  <si>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</si>
  <si>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</si>
  <si>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</si>
  <si>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</si>
  <si>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</si>
  <si>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</si>
  <si>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</si>
  <si>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</si>
  <si>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</si>
  <si>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</si>
  <si>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</si>
  <si>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</si>
  <si>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</si>
  <si>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</si>
  <si>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</si>
  <si>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</si>
  <si>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</si>
  <si>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</si>
  <si>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</si>
  <si>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</si>
  <si>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</si>
  <si>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</si>
  <si>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</si>
  <si>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</si>
  <si>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</si>
  <si>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</si>
  <si>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</si>
  <si>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</si>
  <si>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</si>
  <si>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</si>
  <si>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</si>
  <si>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</si>
  <si>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</si>
  <si>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</si>
  <si>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</si>
  <si>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</si>
  <si>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</si>
  <si>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</si>
  <si>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</si>
  <si>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</si>
  <si>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</si>
  <si>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</si>
  <si>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</si>
  <si>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</si>
  <si>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</si>
  <si>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</si>
  <si>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</si>
  <si>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</si>
  <si>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</si>
  <si>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</si>
  <si>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</si>
  <si>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</si>
  <si>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</si>
  <si>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</si>
  <si>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</si>
  <si>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</si>
  <si>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</si>
  <si>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</si>
  <si>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</si>
  <si>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</si>
  <si>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</si>
  <si>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</si>
  <si>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</si>
  <si>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</si>
  <si>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</si>
  <si>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</si>
  <si>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</si>
  <si>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</si>
  <si>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</si>
  <si>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</si>
  <si>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</si>
  <si>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</si>
  <si>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</si>
  <si>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</si>
  <si>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</si>
  <si>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</si>
  <si>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</si>
  <si>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</si>
  <si>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</si>
  <si>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</si>
  <si>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</si>
  <si>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</si>
  <si>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</si>
  <si>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</si>
  <si>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</si>
  <si>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</si>
  <si>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</si>
  <si>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</si>
  <si>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</si>
  <si>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</si>
  <si>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</si>
  <si>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</si>
  <si>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</si>
  <si>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</si>
  <si>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</si>
  <si>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</si>
  <si>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</si>
  <si>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</si>
  <si>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</si>
  <si>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</si>
  <si>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</si>
  <si>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</si>
  <si>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</si>
  <si>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</si>
  <si>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</si>
  <si>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</si>
  <si>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</si>
  <si>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</si>
  <si>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</si>
  <si>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</si>
  <si>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</si>
  <si>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</si>
  <si>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</si>
  <si>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</si>
  <si>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</si>
  <si>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</si>
  <si>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</si>
  <si>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</si>
  <si>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</si>
  <si>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</si>
  <si>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</si>
  <si>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</si>
  <si>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</si>
  <si>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</si>
  <si>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</si>
  <si>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</si>
  <si>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</si>
  <si>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</si>
  <si>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</si>
  <si>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</si>
  <si>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</si>
  <si>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</si>
  <si>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</si>
  <si>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</si>
  <si>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</si>
  <si>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</si>
  <si>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</si>
  <si>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</si>
  <si>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</si>
  <si>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</si>
  <si>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</si>
  <si>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</si>
  <si>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</si>
  <si>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</si>
  <si>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</si>
  <si>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</si>
  <si>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</si>
  <si>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</si>
  <si>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</si>
  <si>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</si>
  <si>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</si>
  <si>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</si>
  <si>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</si>
  <si>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</si>
  <si>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</si>
  <si>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</si>
  <si>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</si>
  <si>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</si>
  <si>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</si>
  <si>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</si>
  <si>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</si>
  <si>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</si>
  <si>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</si>
  <si>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</si>
  <si>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</si>
  <si>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</si>
  <si>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</si>
  <si>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</si>
  <si>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</si>
  <si>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</si>
  <si>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</si>
  <si>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</si>
  <si>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</si>
  <si>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</si>
  <si>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</si>
  <si>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</si>
  <si>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</si>
  <si>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</si>
  <si>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</si>
  <si>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</si>
  <si>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</si>
  <si>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</si>
  <si>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</si>
  <si>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</si>
  <si>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</si>
  <si>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</si>
  <si>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</si>
  <si>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</si>
  <si>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</si>
  <si>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</si>
  <si>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</si>
  <si>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</si>
  <si>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</si>
  <si>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</si>
  <si>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</si>
  <si>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</si>
  <si>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</si>
  <si>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</si>
  <si>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</si>
  <si>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</si>
  <si>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</si>
  <si>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</si>
  <si>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</si>
  <si>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</si>
  <si>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</si>
  <si>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</si>
  <si>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</si>
  <si>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</si>
  <si>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</si>
  <si>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</si>
  <si>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</si>
  <si>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</si>
  <si>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</si>
  <si>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</si>
  <si>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</si>
  <si>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</si>
  <si>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</si>
  <si>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</si>
  <si>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</si>
  <si>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</si>
  <si>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</si>
  <si>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</si>
  <si>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</si>
  <si>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</si>
  <si>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</si>
  <si>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</si>
  <si>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</si>
  <si>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</si>
  <si>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</si>
  <si>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</si>
  <si>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</si>
  <si>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</si>
  <si>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</si>
  <si>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</si>
  <si>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</si>
  <si>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</si>
  <si>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</si>
  <si>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</si>
  <si>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</si>
  <si>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</si>
  <si>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</si>
  <si>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</si>
  <si>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</si>
  <si>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</si>
  <si>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</si>
  <si>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</si>
  <si>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</si>
  <si>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</si>
  <si>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</si>
  <si>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</si>
  <si>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</si>
  <si>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</si>
  <si>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</si>
  <si>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</si>
  <si>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</si>
  <si>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</si>
  <si>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</si>
  <si>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</si>
  <si>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</si>
  <si>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</si>
  <si>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</si>
  <si>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</si>
  <si>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</si>
  <si>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</si>
  <si>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</si>
  <si>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</si>
  <si>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</si>
  <si>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</si>
  <si>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</si>
  <si>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</si>
  <si>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</si>
  <si>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</si>
  <si>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</si>
  <si>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</si>
  <si>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</si>
  <si>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</si>
  <si>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</si>
  <si>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</si>
  <si>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</si>
  <si>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</si>
  <si>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</si>
  <si>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</si>
  <si>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</si>
  <si>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</si>
  <si>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</si>
  <si>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</si>
  <si>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</si>
  <si>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</si>
  <si>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</si>
  <si>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</si>
  <si>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</si>
  <si>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</si>
  <si>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</si>
  <si>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</si>
  <si>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</si>
  <si>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</si>
  <si>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</si>
  <si>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</si>
  <si>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</si>
  <si>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</si>
  <si>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</si>
  <si>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</si>
  <si>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</si>
  <si>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</si>
  <si>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</si>
  <si>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</si>
  <si>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</si>
  <si>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</si>
  <si>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</si>
  <si>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</si>
  <si>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</si>
  <si>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</si>
  <si>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</si>
  <si>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</si>
  <si>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</si>
  <si>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</si>
  <si>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</si>
  <si>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</si>
  <si>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</si>
  <si>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</si>
  <si>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</si>
  <si>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</si>
  <si>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</si>
  <si>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</si>
  <si>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</si>
  <si>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</si>
  <si>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</si>
  <si>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</si>
  <si>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</si>
  <si>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</si>
  <si>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</si>
  <si>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</si>
  <si>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</si>
  <si>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</si>
  <si>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</si>
  <si>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</si>
  <si>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</si>
  <si>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</si>
  <si>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</si>
  <si>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</si>
  <si>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</si>
  <si>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</si>
  <si>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</si>
  <si>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</si>
  <si>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</si>
  <si>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</si>
  <si>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</si>
  <si>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</si>
  <si>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</si>
  <si>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</si>
  <si>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</si>
  <si>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</si>
  <si>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</si>
  <si>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</si>
  <si>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</si>
  <si>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</si>
  <si>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</si>
  <si>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</si>
  <si>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</si>
  <si>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</si>
  <si>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</si>
  <si>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</si>
  <si>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</si>
  <si>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</si>
  <si>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</si>
  <si>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</si>
  <si>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</si>
  <si>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</si>
  <si>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</si>
  <si>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</si>
  <si>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</si>
  <si>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</si>
  <si>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</si>
  <si>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</si>
  <si>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</si>
  <si>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</si>
  <si>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</si>
  <si>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</si>
  <si>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</si>
  <si>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</si>
  <si>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</si>
  <si>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</si>
  <si>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</si>
  <si>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</si>
  <si>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</si>
  <si>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</si>
  <si>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</si>
  <si>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</si>
  <si>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</si>
  <si>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</si>
  <si>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</si>
  <si>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</si>
  <si>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</si>
  <si>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</si>
  <si>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</si>
  <si>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</si>
  <si>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</si>
  <si>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</si>
  <si>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</si>
  <si>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</si>
  <si>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</si>
  <si>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</si>
  <si>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</si>
  <si>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</si>
  <si>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</si>
  <si>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</si>
  <si>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</si>
  <si>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</si>
  <si>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</si>
  <si>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</si>
  <si>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</si>
  <si>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</si>
  <si>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</si>
  <si>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</si>
  <si>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</si>
  <si>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</si>
  <si>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</si>
  <si>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</si>
  <si>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</si>
  <si>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</si>
  <si>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</si>
  <si>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</si>
  <si>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</si>
  <si>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</si>
  <si>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</si>
  <si>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</si>
  <si>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</si>
  <si>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</si>
  <si>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</si>
  <si>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</si>
  <si>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</si>
  <si>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</si>
  <si>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</si>
  <si>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</si>
  <si>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</si>
  <si>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</si>
  <si>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</si>
  <si>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</si>
  <si>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</si>
  <si>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</si>
  <si>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</si>
  <si>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</si>
  <si>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</si>
  <si>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</si>
  <si>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</si>
  <si>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</si>
  <si>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</si>
  <si>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</si>
  <si>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</si>
  <si>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</si>
  <si>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</si>
  <si>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</si>
  <si>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</si>
  <si>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</si>
  <si>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</si>
  <si>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</si>
  <si>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</si>
  <si>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</si>
  <si>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</si>
  <si>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</si>
  <si>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</si>
  <si>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</si>
  <si>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</si>
  <si>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</si>
  <si>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</si>
  <si>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</si>
  <si>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</si>
  <si>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</si>
  <si>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</si>
  <si>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</si>
  <si>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</si>
  <si>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</si>
  <si>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</si>
  <si>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</si>
  <si>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</si>
  <si>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</si>
  <si>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</si>
  <si>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</si>
  <si>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</si>
  <si>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</si>
  <si>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</si>
  <si>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</si>
  <si>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</si>
  <si>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</si>
  <si>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</si>
  <si>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</si>
  <si>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</si>
  <si>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</si>
  <si>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</si>
  <si>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</si>
  <si>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</si>
  <si>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</si>
  <si>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</si>
  <si>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</si>
  <si>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</si>
  <si>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</si>
  <si>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</si>
  <si>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</si>
  <si>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</si>
  <si>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</si>
  <si>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</si>
  <si>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</si>
  <si>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</si>
  <si>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</si>
  <si>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</si>
  <si>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</si>
  <si>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</si>
  <si>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</si>
  <si>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</si>
  <si>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</si>
  <si>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</si>
  <si>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</si>
  <si>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</si>
  <si>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</si>
  <si>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</si>
  <si>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</si>
  <si>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</si>
  <si>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</si>
  <si>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</si>
  <si>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</si>
  <si>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</si>
  <si>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</si>
  <si>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</si>
  <si>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</si>
  <si>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</si>
  <si>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</si>
  <si>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</si>
  <si>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</si>
  <si>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</si>
  <si>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</si>
  <si>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</si>
  <si>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</si>
  <si>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</si>
  <si>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</si>
  <si>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</si>
  <si>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</si>
  <si>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</si>
  <si>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</si>
  <si>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</si>
  <si>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</si>
  <si>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</si>
  <si>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</si>
  <si>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</si>
  <si>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</si>
  <si>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</si>
  <si>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</si>
  <si>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</si>
  <si>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</si>
  <si>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</si>
  <si>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</si>
  <si>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</si>
  <si>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</si>
  <si>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</si>
  <si>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</si>
  <si>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</si>
  <si>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</si>
  <si>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</si>
  <si>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</si>
  <si>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</si>
  <si>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</si>
  <si>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</si>
  <si>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</si>
  <si>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</si>
  <si>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</si>
  <si>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</si>
  <si>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</si>
  <si>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</si>
  <si>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</si>
  <si>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</si>
  <si>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</si>
  <si>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</si>
  <si>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</si>
  <si>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</si>
  <si>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</si>
  <si>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</si>
  <si>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</si>
  <si>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</si>
  <si>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</si>
  <si>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</si>
  <si>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</si>
  <si>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</si>
  <si>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</si>
  <si>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</si>
  <si>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</si>
  <si>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</si>
  <si>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</si>
  <si>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</si>
  <si>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</si>
  <si>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</si>
  <si>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</si>
  <si>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</si>
  <si>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</si>
  <si>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</si>
  <si>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</si>
  <si>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</si>
  <si>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</si>
  <si>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</si>
  <si>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</si>
  <si>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</si>
  <si>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</si>
  <si>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</si>
  <si>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</si>
  <si>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</si>
  <si>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</si>
  <si>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</si>
  <si>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</si>
  <si>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</si>
  <si>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</si>
  <si>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</si>
  <si>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</si>
  <si>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</si>
  <si>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</si>
  <si>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</si>
  <si>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</si>
  <si>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</si>
  <si>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</si>
  <si>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</si>
  <si>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</si>
  <si>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</si>
  <si>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</si>
  <si>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</si>
  <si>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</si>
  <si>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</si>
  <si>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</si>
  <si>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</si>
  <si>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</si>
  <si>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</si>
  <si>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</si>
  <si>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</si>
  <si>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</si>
  <si>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</si>
  <si>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</si>
  <si>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</si>
  <si>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</si>
  <si>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</si>
  <si>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</si>
  <si>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</si>
  <si>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</si>
  <si>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</si>
  <si>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</si>
  <si>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</si>
  <si>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</si>
  <si>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</si>
  <si>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</si>
  <si>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</si>
  <si>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</si>
  <si>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</si>
  <si>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</si>
  <si>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</si>
  <si>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</si>
  <si>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</si>
  <si>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</si>
  <si>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</si>
  <si>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</si>
  <si>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</si>
  <si>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</si>
  <si>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</si>
  <si>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</si>
  <si>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</si>
  <si>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</si>
  <si>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</si>
  <si>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</si>
  <si>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</si>
  <si>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</si>
  <si>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</si>
  <si>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</si>
  <si>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</si>
  <si>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</si>
  <si>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</si>
  <si>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</si>
  <si>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</si>
  <si>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</si>
  <si>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</si>
  <si>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</si>
  <si>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</si>
  <si>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</si>
  <si>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</si>
  <si>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</si>
  <si>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</si>
  <si>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</si>
  <si>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</si>
  <si>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</si>
  <si>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</si>
  <si>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</si>
  <si>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</si>
  <si>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</si>
  <si>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</si>
  <si>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</si>
  <si>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</si>
  <si>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</si>
  <si>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</si>
  <si>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</si>
  <si>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</si>
  <si>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</si>
  <si>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</si>
  <si>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</si>
  <si>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</si>
  <si>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</si>
  <si>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</si>
  <si>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</si>
  <si>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</si>
  <si>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</si>
  <si>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</si>
  <si>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</si>
  <si>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</si>
  <si>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</si>
  <si>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</si>
  <si>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</si>
  <si>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</si>
  <si>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</si>
  <si>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</si>
  <si>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</si>
  <si>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</si>
  <si>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</si>
  <si>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</si>
  <si>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</si>
  <si>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</si>
  <si>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</si>
  <si>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</si>
  <si>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</si>
  <si>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</si>
  <si>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</si>
  <si>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</si>
  <si>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</si>
  <si>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</si>
  <si>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</si>
  <si>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</si>
  <si>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</si>
  <si>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</si>
  <si>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</si>
  <si>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</si>
  <si>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</si>
  <si>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</si>
  <si>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</si>
  <si>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</si>
  <si>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</si>
  <si>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</si>
  <si>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</si>
  <si>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</si>
  <si>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</si>
  <si>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</si>
  <si>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</si>
  <si>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</si>
  <si>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</si>
  <si>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</si>
  <si>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</si>
  <si>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</si>
  <si>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</si>
  <si>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</si>
  <si>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</si>
  <si>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</si>
  <si>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</si>
  <si>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</si>
  <si>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</si>
  <si>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</si>
  <si>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</si>
  <si>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</si>
  <si>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</si>
  <si>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</si>
  <si>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</si>
  <si>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</si>
  <si>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</si>
  <si>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</si>
  <si>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</si>
  <si>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</si>
  <si>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</si>
  <si>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</si>
  <si>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</si>
  <si>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</si>
  <si>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</si>
  <si>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</si>
  <si>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</si>
  <si>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</si>
  <si>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</si>
  <si>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</si>
  <si>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</si>
  <si>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</si>
  <si>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</si>
  <si>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</si>
  <si>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</si>
  <si>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</si>
  <si>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</si>
  <si>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</si>
  <si>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</si>
  <si>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</si>
  <si>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</si>
  <si>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</si>
  <si>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</si>
  <si>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</si>
  <si>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</si>
  <si>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</si>
  <si>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</si>
  <si>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</si>
  <si>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</si>
  <si>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</si>
  <si>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</si>
  <si>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</si>
  <si>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</si>
  <si>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</si>
  <si>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</si>
  <si>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</si>
  <si>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</si>
  <si>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</si>
  <si>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</si>
  <si>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</si>
  <si>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</si>
  <si>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</si>
  <si>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</si>
  <si>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</si>
  <si>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</si>
  <si>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</si>
  <si>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</si>
  <si>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</si>
  <si>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</si>
  <si>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</si>
  <si>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</si>
  <si>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</si>
  <si>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</si>
  <si>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</si>
  <si>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</si>
  <si>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</si>
  <si>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</si>
  <si>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</si>
  <si>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</si>
  <si>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</si>
  <si>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</si>
  <si>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</si>
  <si>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</si>
  <si>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</si>
  <si>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</si>
  <si>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</si>
  <si>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</si>
  <si>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</si>
  <si>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</si>
  <si>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</si>
  <si>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</si>
  <si>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</si>
  <si>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</si>
  <si>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</si>
  <si>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</si>
  <si>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</si>
  <si>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</si>
  <si>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</si>
  <si>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</si>
  <si>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</si>
  <si>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</si>
  <si>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</si>
  <si>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</si>
  <si>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</si>
  <si>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</si>
  <si>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</si>
  <si>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</si>
  <si>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</si>
  <si>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</si>
  <si>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</si>
  <si>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</si>
  <si>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</si>
  <si>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</si>
  <si>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</si>
  <si>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</si>
  <si>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</si>
  <si>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</si>
  <si>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</si>
  <si>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</si>
  <si>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</si>
  <si>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</si>
  <si>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</si>
  <si>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</si>
  <si>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</si>
  <si>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</si>
  <si>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</si>
  <si>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</si>
  <si>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</si>
  <si>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</si>
  <si>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</si>
  <si>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</si>
  <si>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</si>
  <si>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</si>
  <si>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</si>
  <si>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</si>
  <si>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</si>
  <si>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</si>
  <si>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</si>
  <si>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</si>
  <si>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</si>
  <si>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</si>
  <si>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</si>
  <si>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</si>
  <si>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</si>
  <si>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</si>
  <si>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</si>
  <si>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</si>
  <si>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</si>
  <si>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</si>
  <si>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</si>
  <si>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</si>
  <si>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</si>
  <si>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</si>
  <si>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</si>
  <si>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</si>
  <si>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</si>
  <si>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</si>
  <si>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</si>
  <si>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</si>
  <si>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</si>
  <si>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</si>
  <si>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</si>
  <si>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</si>
  <si>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</si>
  <si>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</si>
  <si>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</si>
  <si>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</si>
  <si>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</si>
  <si>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</si>
  <si>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</si>
  <si>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</si>
  <si>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</si>
  <si>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</si>
  <si>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</si>
  <si>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</si>
  <si>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</si>
  <si>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</si>
  <si>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</si>
  <si>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</si>
  <si>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</si>
  <si>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</si>
  <si>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</si>
  <si>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</si>
  <si>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</si>
  <si>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</si>
  <si>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</si>
  <si>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</si>
  <si>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</si>
  <si>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</si>
  <si>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</si>
  <si>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</si>
  <si>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</si>
  <si>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</si>
  <si>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</si>
  <si>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</si>
  <si>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</si>
  <si>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</si>
  <si>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</si>
  <si>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</si>
  <si>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</si>
  <si>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</si>
  <si>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</si>
  <si>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</si>
  <si>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</si>
  <si>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</si>
  <si>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</si>
  <si>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</si>
  <si>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</si>
  <si>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</si>
  <si>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</si>
  <si>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</si>
  <si>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</si>
  <si>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</si>
  <si>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</si>
  <si>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</si>
  <si>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</si>
  <si>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</si>
  <si>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</si>
  <si>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</si>
  <si>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</si>
  <si>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</si>
  <si>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</si>
  <si>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</si>
  <si>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</si>
  <si>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</si>
  <si>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</si>
  <si>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</si>
  <si>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</si>
  <si>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</si>
  <si>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</si>
  <si>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</si>
  <si>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</si>
  <si>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</si>
  <si>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</si>
  <si>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</si>
  <si>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</si>
  <si>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</si>
  <si>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</si>
  <si>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</si>
  <si>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</si>
  <si>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</si>
  <si>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</si>
  <si>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</si>
  <si>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</si>
  <si>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</si>
  <si>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</si>
  <si>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</si>
  <si>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</si>
  <si>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</si>
  <si>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</si>
  <si>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</si>
  <si>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</si>
  <si>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</si>
  <si>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</si>
  <si>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</si>
  <si>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</si>
  <si>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</si>
  <si>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</si>
  <si>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</si>
  <si>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</si>
  <si>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</si>
  <si>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</si>
  <si>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</si>
  <si>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</si>
  <si>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</si>
  <si>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</si>
  <si>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</si>
  <si>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</si>
  <si>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</si>
  <si>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</si>
  <si>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</si>
  <si>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</si>
  <si>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</si>
  <si>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</si>
  <si>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</si>
  <si>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</si>
  <si>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</si>
  <si>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</si>
  <si>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</si>
  <si>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</si>
  <si>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</si>
  <si>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</si>
  <si>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</si>
  <si>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</si>
  <si>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</si>
  <si>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</si>
  <si>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</si>
  <si>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</si>
  <si>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</si>
  <si>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</si>
  <si>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</si>
  <si>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</si>
  <si>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</si>
  <si>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</si>
  <si>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</si>
  <si>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</si>
  <si>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</si>
  <si>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</si>
  <si>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</si>
  <si>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</si>
  <si>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</si>
  <si>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</si>
  <si>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</si>
  <si>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</si>
  <si>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</si>
  <si>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</si>
  <si>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</si>
  <si>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</si>
  <si>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</si>
  <si>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</si>
  <si>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</si>
  <si>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</si>
  <si>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</si>
  <si>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</si>
  <si>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</si>
  <si>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</si>
  <si>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</si>
  <si>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</si>
  <si>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</si>
  <si>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</si>
  <si>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</si>
  <si>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</si>
  <si>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</si>
  <si>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</si>
  <si>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</si>
  <si>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</si>
  <si>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</si>
  <si>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</si>
  <si>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</si>
  <si>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</si>
  <si>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</si>
  <si>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</si>
  <si>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</si>
  <si>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</si>
  <si>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</si>
  <si>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</si>
  <si>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</si>
  <si>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</si>
  <si>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</si>
  <si>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</si>
  <si>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</si>
  <si>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</si>
  <si>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</si>
  <si>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</si>
  <si>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</si>
  <si>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</si>
  <si>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</si>
  <si>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</si>
  <si>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</si>
  <si>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</si>
  <si>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</si>
  <si>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</si>
  <si>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</si>
  <si>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</si>
  <si>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</si>
  <si>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</si>
  <si>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</si>
  <si>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</si>
  <si>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</si>
  <si>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</si>
  <si>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</si>
  <si>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</si>
  <si>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</si>
  <si>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</si>
  <si>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</si>
  <si>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</si>
  <si>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</si>
  <si>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</si>
  <si>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</si>
  <si>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</si>
  <si>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</si>
  <si>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</si>
  <si>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</si>
  <si>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</si>
  <si>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</si>
  <si>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</si>
  <si>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</si>
  <si>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</si>
  <si>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</si>
  <si>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</si>
  <si>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</si>
  <si>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</si>
  <si>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</si>
  <si>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</si>
  <si>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</si>
  <si>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</si>
  <si>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</si>
  <si>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</si>
  <si>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</si>
  <si>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</si>
  <si>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</si>
  <si>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</si>
  <si>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</si>
  <si>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</si>
  <si>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</si>
  <si>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</si>
  <si>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</si>
  <si>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</si>
  <si>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</si>
  <si>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</si>
  <si>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</si>
  <si>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</si>
  <si>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</si>
  <si>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</si>
  <si>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</si>
  <si>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</si>
  <si>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</si>
  <si>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</si>
  <si>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</si>
  <si>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</si>
  <si>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</si>
  <si>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</si>
  <si>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</si>
  <si>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</si>
  <si>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</si>
  <si>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</si>
  <si>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</si>
  <si>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</si>
  <si>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</si>
  <si>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</si>
  <si>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</si>
  <si>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</si>
  <si>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</si>
  <si>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</si>
  <si>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</si>
  <si>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</si>
  <si>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</si>
  <si>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</si>
  <si>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</si>
  <si>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</si>
  <si>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</si>
  <si>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</si>
  <si>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</si>
  <si>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</si>
  <si>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</si>
  <si>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</si>
  <si>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</si>
  <si>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</si>
  <si>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</si>
  <si>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</si>
  <si>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</si>
  <si>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</si>
  <si>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</si>
  <si>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</si>
  <si>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</si>
  <si>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</si>
  <si>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</si>
  <si>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</si>
  <si>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</si>
  <si>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</si>
  <si>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</si>
  <si>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</si>
  <si>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</si>
  <si>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</si>
  <si>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</si>
  <si>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</si>
  <si>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</si>
  <si>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</si>
  <si>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</si>
  <si>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</si>
  <si>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</si>
  <si>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</si>
  <si>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</si>
  <si>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</si>
  <si>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</si>
  <si>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</si>
  <si>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</si>
  <si>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</si>
  <si>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</si>
  <si>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</si>
  <si>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</si>
  <si>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</si>
  <si>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</si>
  <si>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</si>
  <si>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</si>
  <si>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</si>
  <si>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</si>
  <si>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</si>
  <si>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</si>
  <si>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</si>
  <si>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</si>
  <si>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</si>
  <si>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</si>
  <si>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</si>
  <si>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</si>
  <si>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</si>
  <si>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</si>
  <si>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</si>
  <si>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</si>
  <si>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</si>
  <si>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</si>
  <si>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</si>
  <si>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</si>
  <si>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</si>
  <si>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</si>
  <si>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</si>
  <si>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</si>
  <si>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</si>
  <si>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</si>
  <si>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</si>
  <si>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</si>
  <si>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</si>
  <si>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</si>
  <si>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</si>
  <si>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</si>
  <si>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</si>
  <si>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</si>
  <si>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</si>
  <si>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</si>
  <si>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</si>
  <si>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</si>
  <si>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</si>
  <si>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</si>
  <si>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</si>
  <si>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</si>
  <si>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</si>
  <si>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</si>
  <si>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</si>
  <si>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</si>
  <si>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</si>
  <si>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</si>
  <si>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</si>
  <si>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</si>
  <si>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</si>
  <si>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</si>
  <si>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</si>
  <si>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</si>
  <si>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</si>
  <si>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</si>
  <si>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</si>
  <si>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</si>
  <si>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</si>
  <si>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</si>
  <si>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</si>
  <si>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</si>
  <si>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</si>
  <si>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</si>
  <si>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</si>
  <si>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</si>
  <si>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</si>
  <si>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</si>
  <si>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</si>
  <si>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</si>
  <si>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</si>
  <si>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</si>
  <si>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</si>
  <si>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</si>
  <si>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</si>
  <si>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</si>
  <si>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</si>
  <si>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</si>
  <si>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</si>
  <si>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</si>
  <si>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</si>
  <si>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</si>
  <si>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</si>
  <si>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</si>
  <si>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</si>
  <si>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</si>
  <si>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</si>
  <si>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</si>
  <si>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</si>
  <si>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</si>
  <si>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</si>
  <si>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</si>
  <si>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</si>
  <si>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</si>
  <si>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</si>
  <si>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</si>
  <si>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</si>
  <si>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</si>
  <si>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</si>
  <si>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</si>
  <si>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</si>
  <si>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</si>
  <si>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</si>
  <si>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</si>
  <si>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</si>
  <si>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</si>
  <si>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</si>
  <si>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</si>
  <si>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</si>
  <si>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</si>
  <si>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</si>
  <si>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</si>
  <si>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</si>
  <si>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</si>
  <si>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</si>
  <si>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</si>
  <si>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</si>
  <si>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</si>
  <si>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</si>
  <si>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</si>
  <si>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</si>
  <si>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</si>
  <si>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</si>
  <si>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</si>
  <si>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</si>
  <si>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</si>
  <si>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</si>
  <si>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</si>
  <si>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</si>
  <si>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</si>
  <si>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</si>
  <si>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</si>
  <si>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</si>
  <si>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</si>
  <si>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</si>
  <si>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</si>
  <si>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</si>
  <si>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</si>
  <si>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</si>
  <si>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</si>
  <si>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</si>
  <si>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</si>
  <si>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</si>
  <si>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</si>
  <si>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</si>
  <si>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</si>
  <si>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</si>
  <si>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</si>
  <si>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</si>
  <si>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</si>
  <si>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</si>
  <si>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</si>
  <si>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</si>
  <si>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</si>
  <si>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</si>
  <si>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</si>
  <si>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</si>
  <si>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</si>
  <si>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</si>
  <si>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</si>
  <si>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</si>
  <si>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</si>
  <si>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</si>
  <si>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</si>
  <si>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</si>
  <si>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</si>
  <si>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</si>
  <si>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</si>
  <si>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</si>
  <si>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</si>
  <si>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</si>
  <si>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</si>
  <si>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</si>
  <si>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</si>
  <si>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</si>
  <si>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</si>
  <si>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</si>
  <si>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</si>
  <si>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</si>
  <si>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</si>
  <si>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</si>
  <si>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</si>
  <si>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</si>
  <si>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</si>
  <si>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</si>
  <si>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</si>
  <si>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</si>
  <si>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</si>
  <si>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</si>
  <si>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</si>
  <si>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</si>
  <si>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</si>
  <si>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</si>
  <si>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</si>
  <si>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</si>
  <si>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</si>
  <si>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</si>
  <si>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</si>
  <si>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</si>
  <si>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</si>
  <si>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</si>
  <si>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</si>
  <si>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</si>
  <si>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</si>
  <si>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</si>
  <si>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</si>
  <si>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</si>
  <si>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</si>
  <si>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</si>
  <si>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</si>
  <si>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</si>
  <si>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</si>
  <si>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</si>
  <si>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</si>
  <si>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</si>
  <si>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</si>
  <si>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</si>
  <si>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</si>
  <si>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</si>
  <si>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</si>
  <si>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</si>
  <si>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</si>
  <si>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</si>
  <si>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</si>
  <si>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</si>
  <si>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</si>
  <si>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</si>
  <si>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</si>
  <si>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</si>
  <si>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</si>
  <si>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</si>
  <si>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</si>
  <si>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</si>
  <si>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</si>
  <si>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</si>
  <si>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</si>
  <si>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</si>
  <si>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</si>
  <si>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</si>
  <si>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</si>
  <si>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</si>
  <si>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</si>
  <si>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</si>
  <si>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</si>
  <si>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</si>
  <si>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</si>
  <si>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</si>
  <si>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</si>
  <si>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</si>
  <si>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</si>
  <si>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</si>
  <si>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</si>
  <si>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</si>
  <si>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</si>
  <si>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</si>
  <si>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</si>
  <si>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</si>
  <si>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</si>
  <si>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</si>
  <si>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</si>
  <si>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</si>
  <si>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</si>
  <si>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</si>
  <si>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</si>
  <si>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</si>
  <si>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</si>
  <si>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</si>
  <si>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</si>
  <si>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</si>
  <si>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</si>
  <si>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</si>
  <si>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</si>
  <si>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</si>
  <si>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</si>
  <si>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</si>
  <si>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</si>
  <si>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</si>
  <si>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</si>
  <si>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</si>
  <si>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</si>
  <si>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</si>
  <si>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</si>
  <si>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</si>
  <si>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</si>
  <si>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</si>
  <si>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</si>
  <si>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</si>
  <si>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</si>
  <si>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</si>
  <si>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</si>
  <si>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</si>
  <si>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</si>
  <si>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</si>
  <si>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</si>
  <si>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</si>
  <si>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</si>
  <si>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</si>
  <si>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</si>
  <si>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</si>
  <si>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</si>
  <si>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</si>
  <si>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</si>
  <si>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</si>
  <si>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</si>
  <si>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</si>
  <si>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</si>
  <si>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</si>
  <si>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</si>
  <si>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</si>
  <si>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</si>
  <si>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</si>
  <si>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</si>
  <si>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</si>
  <si>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</si>
  <si>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</si>
  <si>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</si>
  <si>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</si>
  <si>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</si>
  <si>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</si>
  <si>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</si>
  <si>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</si>
  <si>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</si>
  <si>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</si>
  <si>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</si>
  <si>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</si>
  <si>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</si>
  <si>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</si>
  <si>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</si>
  <si>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</si>
  <si>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</si>
  <si>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</si>
  <si>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</si>
  <si>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</si>
  <si>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</si>
  <si>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</si>
  <si>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</si>
  <si>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</si>
  <si>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</si>
  <si>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</si>
  <si>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</si>
  <si>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</si>
  <si>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</si>
  <si>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</si>
  <si>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</si>
  <si>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</si>
  <si>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</si>
  <si>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</si>
  <si>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</si>
  <si>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</si>
  <si>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</si>
  <si>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</si>
  <si>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</si>
  <si>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</si>
  <si>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</si>
  <si>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</si>
  <si>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</si>
  <si>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</si>
  <si>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</si>
  <si>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</si>
  <si>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</si>
  <si>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</si>
  <si>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</si>
  <si>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</si>
  <si>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</si>
  <si>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</si>
  <si>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</si>
  <si>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</si>
  <si>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</si>
  <si>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</si>
  <si>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</si>
  <si>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</si>
  <si>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</si>
  <si>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</si>
  <si>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</si>
  <si>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</si>
  <si>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</si>
  <si>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</si>
  <si>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</si>
  <si>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</si>
  <si>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</si>
  <si>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</si>
  <si>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</si>
  <si>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</si>
  <si>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</si>
  <si>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</si>
  <si>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</si>
  <si>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</si>
  <si>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</si>
  <si>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</si>
  <si>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</si>
  <si>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</si>
  <si>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</si>
  <si>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</si>
  <si>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</si>
  <si>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</si>
  <si>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</si>
  <si>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</si>
  <si>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</si>
  <si>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</si>
  <si>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</si>
  <si>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</si>
  <si>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</si>
  <si>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</si>
  <si>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</si>
  <si>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</si>
  <si>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</si>
  <si>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</si>
  <si>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</si>
  <si>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</si>
  <si>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</si>
  <si>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</si>
  <si>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</si>
  <si>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</si>
  <si>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</si>
  <si>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</si>
  <si>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</si>
  <si>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</si>
  <si>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</si>
  <si>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</si>
  <si>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</si>
  <si>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</si>
  <si>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</si>
  <si>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</si>
  <si>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</si>
  <si>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</si>
  <si>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</si>
  <si>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</si>
  <si>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</si>
  <si>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</si>
  <si>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</si>
  <si>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</si>
  <si>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</si>
  <si>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</si>
  <si>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</si>
  <si>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</si>
  <si>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</si>
  <si>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</si>
  <si>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</si>
  <si>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</si>
  <si>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</si>
  <si>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</si>
  <si>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</si>
  <si>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</si>
  <si>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</si>
  <si>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</si>
  <si>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</si>
  <si>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</si>
  <si>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</si>
  <si>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</si>
  <si>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</si>
  <si>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</si>
  <si>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</si>
  <si>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</si>
  <si>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</si>
  <si>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</si>
  <si>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</si>
  <si>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</si>
  <si>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</si>
  <si>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</si>
  <si>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</si>
  <si>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</si>
  <si>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</si>
  <si>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</si>
  <si>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</si>
  <si>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</si>
  <si>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</si>
  <si>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</si>
  <si>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</si>
  <si>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</si>
  <si>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</si>
  <si>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</si>
  <si>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</si>
  <si>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</si>
  <si>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</si>
  <si>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</si>
  <si>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</si>
  <si>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</si>
  <si>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</si>
  <si>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</si>
  <si>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</si>
  <si>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</si>
  <si>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</si>
  <si>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</si>
  <si>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</si>
  <si>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</si>
  <si>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</si>
  <si>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</si>
  <si>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</si>
  <si>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</si>
  <si>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</si>
  <si>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</si>
  <si>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</si>
  <si>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</si>
  <si>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</si>
  <si>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</si>
  <si>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</si>
  <si>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</si>
  <si>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</si>
  <si>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</si>
  <si>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</si>
  <si>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</si>
  <si>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</si>
  <si>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</si>
  <si>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</si>
  <si>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</si>
  <si>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</si>
  <si>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</si>
  <si>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</si>
  <si>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</si>
  <si>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</si>
  <si>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</si>
  <si>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</si>
  <si>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</si>
  <si>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</si>
  <si>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</si>
  <si>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</si>
  <si>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</si>
  <si>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</si>
  <si>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</si>
  <si>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</si>
  <si>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</si>
  <si>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</si>
  <si>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</si>
  <si>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</si>
  <si>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</si>
  <si>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</si>
  <si>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</si>
  <si>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</si>
  <si>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</si>
  <si>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</si>
  <si>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</si>
  <si>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</si>
  <si>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</si>
  <si>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</si>
  <si>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</si>
  <si>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</si>
  <si>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</si>
  <si>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</si>
  <si>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</si>
  <si>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</si>
  <si>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</si>
  <si>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</si>
  <si>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</si>
  <si>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</si>
  <si>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</si>
  <si>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</si>
  <si>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</si>
  <si>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</si>
  <si>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</si>
  <si>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</si>
  <si>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</si>
  <si>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</si>
  <si>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</si>
  <si>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</si>
  <si>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</si>
  <si>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</si>
  <si>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</si>
  <si>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</si>
  <si>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</si>
  <si>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</si>
  <si>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</si>
  <si>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</si>
  <si>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</si>
  <si>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</si>
  <si>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</si>
  <si>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</si>
  <si>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</si>
  <si>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</si>
  <si>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</si>
  <si>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</si>
  <si>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</si>
  <si>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</si>
  <si>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</si>
  <si>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</si>
  <si>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</si>
  <si>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</si>
  <si>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</si>
  <si>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</si>
  <si>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</si>
  <si>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</si>
  <si>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</si>
  <si>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</si>
  <si>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</si>
  <si>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</si>
  <si>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</si>
  <si>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</si>
  <si>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</si>
  <si>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</si>
  <si>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</si>
  <si>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</si>
  <si>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</si>
  <si>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</si>
  <si>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</si>
  <si>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</si>
  <si>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</si>
  <si>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</si>
  <si>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</si>
  <si>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</si>
  <si>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</si>
  <si>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</si>
  <si>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</si>
  <si>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</si>
  <si>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</si>
  <si>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</si>
  <si>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</si>
  <si>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</si>
  <si>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</si>
  <si>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</si>
  <si>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</si>
  <si>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</si>
  <si>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</si>
  <si>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</si>
  <si>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</si>
  <si>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</si>
  <si>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</si>
  <si>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</si>
  <si>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</si>
  <si>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</si>
  <si>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</si>
  <si>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</si>
  <si>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</si>
  <si>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</si>
  <si>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</si>
  <si>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</si>
  <si>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</si>
  <si>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</si>
  <si>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</si>
  <si>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</si>
  <si>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</si>
  <si>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</si>
  <si>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</si>
  <si>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</si>
  <si>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</si>
  <si>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</si>
  <si>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</si>
  <si>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</si>
  <si>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</si>
  <si>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</si>
  <si>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</si>
  <si>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</si>
  <si>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</si>
  <si>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</si>
  <si>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</si>
  <si>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</si>
  <si>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</si>
  <si>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</si>
  <si>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</si>
  <si>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</si>
  <si>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</si>
  <si>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</si>
  <si>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</si>
  <si>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</si>
  <si>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</si>
  <si>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</si>
  <si>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</si>
  <si>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</si>
  <si>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</si>
  <si>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</si>
  <si>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</si>
  <si>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</si>
  <si>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</si>
  <si>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</si>
  <si>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</si>
  <si>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</si>
  <si>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</si>
  <si>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</si>
  <si>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</si>
  <si>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</si>
  <si>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</si>
  <si>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</si>
  <si>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</si>
  <si>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</si>
  <si>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</si>
  <si>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</si>
  <si>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</si>
  <si>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</si>
  <si>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</si>
  <si>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</si>
  <si>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</si>
  <si>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</si>
  <si>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</si>
  <si>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</si>
  <si>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</si>
  <si>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</si>
  <si>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</si>
  <si>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</si>
  <si>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</si>
  <si>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</si>
  <si>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</si>
  <si>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</si>
  <si>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</si>
  <si>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</si>
  <si>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</si>
  <si>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</si>
  <si>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</si>
  <si>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</si>
  <si>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</si>
  <si>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</si>
  <si>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</si>
  <si>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</si>
  <si>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</si>
  <si>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</si>
  <si>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</si>
  <si>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</si>
  <si>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</si>
  <si>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</si>
  <si>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</si>
  <si>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</si>
  <si>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</si>
  <si>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</si>
  <si>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</si>
  <si>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</si>
  <si>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</si>
  <si>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</si>
  <si>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</si>
  <si>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</si>
  <si>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</si>
  <si>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</si>
  <si>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</si>
  <si>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</si>
  <si>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</si>
  <si>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</si>
  <si>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</si>
  <si>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</si>
  <si>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</si>
  <si>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</si>
  <si>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</si>
  <si>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</si>
  <si>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</si>
  <si>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</si>
  <si>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</si>
  <si>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</si>
  <si>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</si>
  <si>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</si>
  <si>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</si>
  <si>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</si>
  <si>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</si>
  <si>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</si>
  <si>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</si>
  <si>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</si>
  <si>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</si>
  <si>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</si>
  <si>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</si>
  <si>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</si>
  <si>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</si>
  <si>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</si>
  <si>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</si>
  <si>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</si>
  <si>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</si>
  <si>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</si>
  <si>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</si>
  <si>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</si>
  <si>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</si>
  <si>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</si>
  <si>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</si>
  <si>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</si>
  <si>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</si>
  <si>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</si>
  <si>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</si>
  <si>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</si>
  <si>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</si>
  <si>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</si>
  <si>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</si>
  <si>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</si>
  <si>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</si>
  <si>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</si>
  <si>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</si>
  <si>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</si>
  <si>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</si>
  <si>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</si>
  <si>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</si>
  <si>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</si>
  <si>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</si>
  <si>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</si>
  <si>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</si>
  <si>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</si>
  <si>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</si>
  <si>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</si>
  <si>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</si>
  <si>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</si>
  <si>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</si>
  <si>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</si>
  <si>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</si>
  <si>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</si>
  <si>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</si>
  <si>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</si>
  <si>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</si>
  <si>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</si>
  <si>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</si>
  <si>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</si>
  <si>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</si>
  <si>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</si>
  <si>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</si>
  <si>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</si>
  <si>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</si>
  <si>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</si>
  <si>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</si>
  <si>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</si>
  <si>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</si>
  <si>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</si>
  <si>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</si>
  <si>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</si>
  <si>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</si>
  <si>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</si>
  <si>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</si>
  <si>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</si>
  <si>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</si>
  <si>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</si>
  <si>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</si>
  <si>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</si>
  <si>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</si>
  <si>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</si>
  <si>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</si>
  <si>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</si>
  <si>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</si>
  <si>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</si>
  <si>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</si>
  <si>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</si>
  <si>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</si>
  <si>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</si>
  <si>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</si>
  <si>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</si>
  <si>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</si>
  <si>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</si>
  <si>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</si>
  <si>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</si>
  <si>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</si>
  <si>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</si>
  <si>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</si>
  <si>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</si>
  <si>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</si>
  <si>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</si>
  <si>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</si>
  <si>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</si>
  <si>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</si>
  <si>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</si>
  <si>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</si>
  <si>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</si>
  <si>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</si>
  <si>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</si>
  <si>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</si>
  <si>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</si>
  <si>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</si>
  <si>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</si>
  <si>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</si>
  <si>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</si>
  <si>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</si>
  <si>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</si>
  <si>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</si>
  <si>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</si>
  <si>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</si>
  <si>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</si>
  <si>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</si>
  <si>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</si>
  <si>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</si>
  <si>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</si>
  <si>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</si>
  <si>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</si>
  <si>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</si>
  <si>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</si>
  <si>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</si>
  <si>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</si>
  <si>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</si>
  <si>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</si>
  <si>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</si>
  <si>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</si>
  <si>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</si>
  <si>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</si>
  <si>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</si>
  <si>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</si>
  <si>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</si>
  <si>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</si>
  <si>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</si>
  <si>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</si>
  <si>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</si>
  <si>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</si>
  <si>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</si>
  <si>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</si>
  <si>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</si>
  <si>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</si>
  <si>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</si>
  <si>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</si>
  <si>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</si>
  <si>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</si>
  <si>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</si>
  <si>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</si>
  <si>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</si>
  <si>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</si>
  <si>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</si>
  <si>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</si>
  <si>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</si>
  <si>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</si>
  <si>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</si>
  <si>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</si>
  <si>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</si>
  <si>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</si>
  <si>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</si>
  <si>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</si>
  <si>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</si>
  <si>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</si>
  <si>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</si>
  <si>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</si>
  <si>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</si>
  <si>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</si>
  <si>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</si>
  <si>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</si>
  <si>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</si>
  <si>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</si>
  <si>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</si>
  <si>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</si>
  <si>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</si>
  <si>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</si>
  <si>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</si>
  <si>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</si>
  <si>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</si>
  <si>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</si>
  <si>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</si>
  <si>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</si>
  <si>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</si>
  <si>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</si>
  <si>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</si>
  <si>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</si>
  <si>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</si>
  <si>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</si>
  <si>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</si>
  <si>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</si>
  <si>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</si>
  <si>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</si>
  <si>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</si>
  <si>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</si>
  <si>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</si>
  <si>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</si>
  <si>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</si>
  <si>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</si>
  <si>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</si>
  <si>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</si>
  <si>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</si>
  <si>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</si>
  <si>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</si>
  <si>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</si>
  <si>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</si>
  <si>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</si>
  <si>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</si>
  <si>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</si>
  <si>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</si>
  <si>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</si>
  <si>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</si>
  <si>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</si>
  <si>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</si>
  <si>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</si>
  <si>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</si>
  <si>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</si>
  <si>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</si>
  <si>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</si>
  <si>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</si>
  <si>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</si>
  <si>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</si>
  <si>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</si>
  <si>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</si>
  <si>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</si>
  <si>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</si>
  <si>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</si>
  <si>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</si>
  <si>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</si>
  <si>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</si>
  <si>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</si>
  <si>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</si>
  <si>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</si>
  <si>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</si>
  <si>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</si>
  <si>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</si>
  <si>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</si>
  <si>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</si>
  <si>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</si>
  <si>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</si>
  <si>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</si>
  <si>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</si>
  <si>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</si>
  <si>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</si>
  <si>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</si>
  <si>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</si>
  <si>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</si>
  <si>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</si>
  <si>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</si>
  <si>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</si>
  <si>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</si>
  <si>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</si>
  <si>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</si>
  <si>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</si>
  <si>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</si>
  <si>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</si>
  <si>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</si>
  <si>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</si>
  <si>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</si>
  <si>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</si>
  <si>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</si>
  <si>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</si>
  <si>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</si>
  <si>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</si>
  <si>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</si>
  <si>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</si>
  <si>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</si>
  <si>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</si>
  <si>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</si>
  <si>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</si>
  <si>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</si>
  <si>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</si>
  <si>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</si>
  <si>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</si>
  <si>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</si>
  <si>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</si>
  <si>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</si>
  <si>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</si>
  <si>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</si>
  <si>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</si>
  <si>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</si>
  <si>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</si>
  <si>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</si>
  <si>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</si>
  <si>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</si>
  <si>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</si>
  <si>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</si>
  <si>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</si>
  <si>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</si>
  <si>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</si>
  <si>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</si>
  <si>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</si>
  <si>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</si>
  <si>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</si>
  <si>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</si>
  <si>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</si>
  <si>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</si>
  <si>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</si>
  <si>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</si>
  <si>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</si>
  <si>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</si>
  <si>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</si>
  <si>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</si>
  <si>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</si>
  <si>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</si>
  <si>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</si>
  <si>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</si>
  <si>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</si>
  <si>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</si>
  <si>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</si>
  <si>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</si>
  <si>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</si>
  <si>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</si>
  <si>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</si>
  <si>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</si>
  <si>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</si>
  <si>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</si>
  <si>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</si>
  <si>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</si>
  <si>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</si>
  <si>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</si>
  <si>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</si>
  <si>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</si>
  <si>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</si>
  <si>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</si>
  <si>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</si>
  <si>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</si>
  <si>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</si>
  <si>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</si>
  <si>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</si>
  <si>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</si>
  <si>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</si>
  <si>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</si>
  <si>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</si>
  <si>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</si>
  <si>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</si>
  <si>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</si>
  <si>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</si>
  <si>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</si>
  <si>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</si>
  <si>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</si>
  <si>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</si>
  <si>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</si>
  <si>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</si>
  <si>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</si>
  <si>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</si>
  <si>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</si>
  <si>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</si>
  <si>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</si>
  <si>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</si>
  <si>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</si>
  <si>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</si>
  <si>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</si>
  <si>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</si>
  <si>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</si>
  <si>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</si>
  <si>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</si>
  <si>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</si>
  <si>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</si>
  <si>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</si>
  <si>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</si>
  <si>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</si>
  <si>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</si>
  <si>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</si>
  <si>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</si>
  <si>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</si>
  <si>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</si>
  <si>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</si>
  <si>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</si>
  <si>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</si>
  <si>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</si>
  <si>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</si>
  <si>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</si>
  <si>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</si>
  <si>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</si>
  <si>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</si>
  <si>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</si>
  <si>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</si>
  <si>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</si>
  <si>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</si>
  <si>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</si>
  <si>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</si>
  <si>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</si>
  <si>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</si>
  <si>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</si>
  <si>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</si>
  <si>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</si>
  <si>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</si>
  <si>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</si>
  <si>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</si>
  <si>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</si>
  <si>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</si>
  <si>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</si>
  <si>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</si>
  <si>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</si>
  <si>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</si>
  <si>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</si>
  <si>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</si>
  <si>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</si>
  <si>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</si>
  <si>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</si>
  <si>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</si>
  <si>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</si>
  <si>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</si>
  <si>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</si>
  <si>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</si>
  <si>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</si>
  <si>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</si>
  <si>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</si>
  <si>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</si>
  <si>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</si>
  <si>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</si>
  <si>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</si>
  <si>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</si>
  <si>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</si>
  <si>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</si>
  <si>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</si>
  <si>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</si>
  <si>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</si>
  <si>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</si>
  <si>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</si>
  <si>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</si>
  <si>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</si>
  <si>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</si>
  <si>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</si>
  <si>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</si>
  <si>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</si>
  <si>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</si>
  <si>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</si>
  <si>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</si>
  <si>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</si>
  <si>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</si>
  <si>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</si>
  <si>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</si>
  <si>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</si>
  <si>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</si>
  <si>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</si>
  <si>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</si>
  <si>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</si>
  <si>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</si>
  <si>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</si>
  <si>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</si>
  <si>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</si>
  <si>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</si>
  <si>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</si>
  <si>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</si>
  <si>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</si>
  <si>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</si>
  <si>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</si>
  <si>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</si>
  <si>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</si>
  <si>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</si>
  <si>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</si>
  <si>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</si>
  <si>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</si>
  <si>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</si>
  <si>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</si>
  <si>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</si>
  <si>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</si>
  <si>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</si>
  <si>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</si>
  <si>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</si>
  <si>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</si>
  <si>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</si>
  <si>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</si>
  <si>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</si>
  <si>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</si>
  <si>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</si>
  <si>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</si>
  <si>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</si>
  <si>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</si>
  <si>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</si>
  <si>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</si>
  <si>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</si>
  <si>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</si>
  <si>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</si>
  <si>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</si>
  <si>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</si>
  <si>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</si>
  <si>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</si>
  <si>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</si>
  <si>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</si>
  <si>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</si>
  <si>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</si>
  <si>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</si>
  <si>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</si>
  <si>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</si>
  <si>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</si>
  <si>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</si>
  <si>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</si>
  <si>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</si>
  <si>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</si>
  <si>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</si>
  <si>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</si>
  <si>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</si>
  <si>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</si>
  <si>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</si>
  <si>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</si>
  <si>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</si>
  <si>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</si>
  <si>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</si>
  <si>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</si>
  <si>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</si>
  <si>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</si>
  <si>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</si>
  <si>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</si>
  <si>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</si>
  <si>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</si>
  <si>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</si>
  <si>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</si>
  <si>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</si>
  <si>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</si>
  <si>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</si>
  <si>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</si>
  <si>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</si>
  <si>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</si>
  <si>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</si>
  <si>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</si>
  <si>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</si>
  <si>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</si>
  <si>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</si>
  <si>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</si>
  <si>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</si>
  <si>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</si>
  <si>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</si>
  <si>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</si>
  <si>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</si>
  <si>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</si>
  <si>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</si>
  <si>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</si>
  <si>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</si>
  <si>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</si>
  <si>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</si>
  <si>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</si>
  <si>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</si>
  <si>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</si>
  <si>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</si>
  <si>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</si>
  <si>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</si>
  <si>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</si>
  <si>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</si>
  <si>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</si>
  <si>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</si>
  <si>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</si>
  <si>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</si>
  <si>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</si>
  <si>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</si>
  <si>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</si>
  <si>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</si>
  <si>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</si>
  <si>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</si>
  <si>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</si>
  <si>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</si>
  <si>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</si>
  <si>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</si>
  <si>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</si>
  <si>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</si>
  <si>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</si>
  <si>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</si>
  <si>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</si>
  <si>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</si>
  <si>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</si>
  <si>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</si>
  <si>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</si>
  <si>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</si>
  <si>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</si>
  <si>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</si>
  <si>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</si>
  <si>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</si>
  <si>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</si>
  <si>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</si>
  <si>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</si>
  <si>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</si>
  <si>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</si>
  <si>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</si>
  <si>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</si>
  <si>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</si>
  <si>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</si>
  <si>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</si>
  <si>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</si>
  <si>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</si>
  <si>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</si>
  <si>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</si>
  <si>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</si>
  <si>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</si>
  <si>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</si>
  <si>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</si>
  <si>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</si>
  <si>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</si>
  <si>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</si>
  <si>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</si>
  <si>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</si>
  <si>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</si>
  <si>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</si>
  <si>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</si>
  <si>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</si>
  <si>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</si>
  <si>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</si>
  <si>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</si>
  <si>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</si>
  <si>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</si>
  <si>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</si>
  <si>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</si>
  <si>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</si>
  <si>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</si>
  <si>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</si>
  <si>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</si>
  <si>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</si>
  <si>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</si>
  <si>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</si>
  <si>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</si>
  <si>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</si>
  <si>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</si>
  <si>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</si>
  <si>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</si>
  <si>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</si>
  <si>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</si>
  <si>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</si>
  <si>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</si>
  <si>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</si>
  <si>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</si>
  <si>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</si>
  <si>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</si>
  <si>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</si>
  <si>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</si>
  <si>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</si>
  <si>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</si>
  <si>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</si>
  <si>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</si>
  <si>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</si>
  <si>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</si>
  <si>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</si>
  <si>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</si>
  <si>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</si>
  <si>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</si>
  <si>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</si>
  <si>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</si>
  <si>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</si>
  <si>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</si>
  <si>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</si>
  <si>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</si>
  <si>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</si>
  <si>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</si>
  <si>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</si>
  <si>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</si>
  <si>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</si>
  <si>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</si>
  <si>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</si>
  <si>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</si>
  <si>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</si>
  <si>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</si>
  <si>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</si>
  <si>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</si>
  <si>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</si>
  <si>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</si>
  <si>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</si>
  <si>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</si>
  <si>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</si>
  <si>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</si>
  <si>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</si>
  <si>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</si>
  <si>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</si>
  <si>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</si>
  <si>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</si>
  <si>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</si>
  <si>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</si>
  <si>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</si>
  <si>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</si>
  <si>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</si>
  <si>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</si>
  <si>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</si>
  <si>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</si>
  <si>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</si>
  <si>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</si>
  <si>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</si>
  <si>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</si>
  <si>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</si>
  <si>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</si>
  <si>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</si>
  <si>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</si>
  <si>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</si>
  <si>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</si>
  <si>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</si>
  <si>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</si>
  <si>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</si>
  <si>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</si>
  <si>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</si>
  <si>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</si>
  <si>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</si>
  <si>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</si>
  <si>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</si>
  <si>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</si>
  <si>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</si>
  <si>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</si>
  <si>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</si>
  <si>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</si>
  <si>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</si>
  <si>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</si>
  <si>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</si>
  <si>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</si>
  <si>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</si>
  <si>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</si>
  <si>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</si>
  <si>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</si>
  <si>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</si>
  <si>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</si>
  <si>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</si>
  <si>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</si>
  <si>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</si>
  <si>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</si>
  <si>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</si>
  <si>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</si>
  <si>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</si>
  <si>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</si>
  <si>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</si>
  <si>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</si>
  <si>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</si>
  <si>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</si>
  <si>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</si>
  <si>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</si>
  <si>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</si>
  <si>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</si>
  <si>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</si>
  <si>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</si>
  <si>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</si>
  <si>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</si>
  <si>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</si>
  <si>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</si>
  <si>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</si>
  <si>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</si>
  <si>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</si>
  <si>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</si>
  <si>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</si>
  <si>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</si>
  <si>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</si>
  <si>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</si>
  <si>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</si>
  <si>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</si>
  <si>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</si>
  <si>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</si>
  <si>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</si>
  <si>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</si>
  <si>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</si>
  <si>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</si>
  <si>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</si>
  <si>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</si>
  <si>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</si>
  <si>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</si>
  <si>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</si>
  <si>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</si>
  <si>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</si>
  <si>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</si>
  <si>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</si>
  <si>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</si>
  <si>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</si>
  <si>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</si>
  <si>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</si>
  <si>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</si>
  <si>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</si>
  <si>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</si>
  <si>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</si>
  <si>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</si>
  <si>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</si>
  <si>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</si>
  <si>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</si>
  <si>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</si>
  <si>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</si>
  <si>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</si>
  <si>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</si>
  <si>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</si>
  <si>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</si>
  <si>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</si>
  <si>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</si>
  <si>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</si>
  <si>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</si>
  <si>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</si>
  <si>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</si>
  <si>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</si>
  <si>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</si>
  <si>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</si>
  <si>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</si>
  <si>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</si>
  <si>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</si>
  <si>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</si>
  <si>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</si>
  <si>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</si>
  <si>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</si>
  <si>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</si>
  <si>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</si>
  <si>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</si>
  <si>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</si>
  <si>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</si>
  <si>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</si>
  <si>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</si>
  <si>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</si>
  <si>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</si>
  <si>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</si>
  <si>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</si>
  <si>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</si>
  <si>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</si>
  <si>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</si>
  <si>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</si>
  <si>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</si>
  <si>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</si>
  <si>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</si>
  <si>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</si>
  <si>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</si>
  <si>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</si>
  <si>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</si>
  <si>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</si>
  <si>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</si>
  <si>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</si>
  <si>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</si>
  <si>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</si>
  <si>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</si>
  <si>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</si>
  <si>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</si>
  <si>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</si>
  <si>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</si>
  <si>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</si>
  <si>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</si>
  <si>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</si>
  <si>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</si>
  <si>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</si>
  <si>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</si>
  <si>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</si>
  <si>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</si>
  <si>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</si>
  <si>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</si>
  <si>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</si>
  <si>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</si>
  <si>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</si>
  <si>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</si>
  <si>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</si>
  <si>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</si>
  <si>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</si>
  <si>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</si>
  <si>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</si>
  <si>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</si>
  <si>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</si>
  <si>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</si>
  <si>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</si>
  <si>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</si>
  <si>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</si>
  <si>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</si>
  <si>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</si>
  <si>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</si>
  <si>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</si>
  <si>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</si>
  <si>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</si>
  <si>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</si>
  <si>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</si>
  <si>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</si>
  <si>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</si>
  <si>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</si>
  <si>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</si>
  <si>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</si>
  <si>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</si>
  <si>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</si>
  <si>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</si>
  <si>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</si>
  <si>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</si>
  <si>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</si>
  <si>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</si>
  <si>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</si>
  <si>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</si>
  <si>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</si>
  <si>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</si>
  <si>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</si>
  <si>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</si>
  <si>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</si>
  <si>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</si>
  <si>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</si>
  <si>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</si>
  <si>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</si>
  <si>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</si>
  <si>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</si>
  <si>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</si>
  <si>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</si>
  <si>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</si>
  <si>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</si>
  <si>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</si>
  <si>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</si>
  <si>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</si>
  <si>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</si>
  <si>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</si>
  <si>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</si>
  <si>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</si>
  <si>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</si>
  <si>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</si>
  <si>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</si>
  <si>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</si>
  <si>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</si>
  <si>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</si>
  <si>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</si>
  <si>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</si>
  <si>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</si>
  <si>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</si>
  <si>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</si>
  <si>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</si>
  <si>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</si>
  <si>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</si>
  <si>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</si>
  <si>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</si>
  <si>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</si>
  <si>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</si>
  <si>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</si>
  <si>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</si>
  <si>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</si>
  <si>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</si>
  <si>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</si>
  <si>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</si>
  <si>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</si>
  <si>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</si>
  <si>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</si>
  <si>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</si>
  <si>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</si>
  <si>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</si>
  <si>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</si>
  <si>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</si>
  <si>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</si>
  <si>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</si>
  <si>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</si>
  <si>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</si>
  <si>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</si>
  <si>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</si>
  <si>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</si>
  <si>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</si>
  <si>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</si>
  <si>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</si>
  <si>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</si>
  <si>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</si>
  <si>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</si>
  <si>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</si>
  <si>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</si>
  <si>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</si>
  <si>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</si>
  <si>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</si>
  <si>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</si>
  <si>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</si>
  <si>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</si>
  <si>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</si>
  <si>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</si>
  <si>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</si>
  <si>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</si>
  <si>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</si>
  <si>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</si>
  <si>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</si>
  <si>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</si>
  <si>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</si>
  <si>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</si>
  <si>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</si>
  <si>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</si>
  <si>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</si>
  <si>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</si>
  <si>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</si>
  <si>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</si>
  <si>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</si>
  <si>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</si>
  <si>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</si>
  <si>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</si>
  <si>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</si>
  <si>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</si>
  <si>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</si>
  <si>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</si>
  <si>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</si>
  <si>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</si>
  <si>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</si>
  <si>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</si>
  <si>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</si>
  <si>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</si>
  <si>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</si>
  <si>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</si>
  <si>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</si>
  <si>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</si>
  <si>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</si>
  <si>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</si>
  <si>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</si>
  <si>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</si>
  <si>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</si>
  <si>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</si>
  <si>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</si>
  <si>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</si>
  <si>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</si>
  <si>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</si>
  <si>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</si>
  <si>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</si>
  <si>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</si>
  <si>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</si>
  <si>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</si>
  <si>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</si>
  <si>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</si>
  <si>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</si>
  <si>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</si>
  <si>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</si>
  <si>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</si>
  <si>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</si>
  <si>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</si>
  <si>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</si>
  <si>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</si>
  <si>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</si>
  <si>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</si>
  <si>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</si>
  <si>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</si>
  <si>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</si>
  <si>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</si>
  <si>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</si>
  <si>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</si>
  <si>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</si>
  <si>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</si>
  <si>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</si>
  <si>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</si>
  <si>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</si>
  <si>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</si>
  <si>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</si>
  <si>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</si>
  <si>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</si>
  <si>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</si>
  <si>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</si>
  <si>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</si>
  <si>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</si>
  <si>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</si>
  <si>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</si>
  <si>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</si>
  <si>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</si>
  <si>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</si>
  <si>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</si>
  <si>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</si>
  <si>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</si>
  <si>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</si>
  <si>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</si>
  <si>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</si>
  <si>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</si>
  <si>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</si>
  <si>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</si>
  <si>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</si>
  <si>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</si>
  <si>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</si>
  <si>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</si>
  <si>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</si>
  <si>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</si>
  <si>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</si>
  <si>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</si>
  <si>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</si>
  <si>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</si>
  <si>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</si>
  <si>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</si>
  <si>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</si>
  <si>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</si>
  <si>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</si>
  <si>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</si>
  <si>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</si>
  <si>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</si>
  <si>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</si>
  <si>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</si>
  <si>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</si>
  <si>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</si>
  <si>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</si>
  <si>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</si>
  <si>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</si>
  <si>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</si>
  <si>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</si>
  <si>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</si>
  <si>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</si>
  <si>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</si>
  <si>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</si>
  <si>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</si>
  <si>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</si>
  <si>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</si>
  <si>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</si>
  <si>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</si>
  <si>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</si>
  <si>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</si>
  <si>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</si>
  <si>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</si>
  <si>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</si>
  <si>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</si>
  <si>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</si>
  <si>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</si>
  <si>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</si>
  <si>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</si>
  <si>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</si>
  <si>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</si>
  <si>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</si>
  <si>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</si>
  <si>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</si>
  <si>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</si>
  <si>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</si>
  <si>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</si>
  <si>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</si>
  <si>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</si>
  <si>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</si>
  <si>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</si>
  <si>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</si>
  <si>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</si>
  <si>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</si>
  <si>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</si>
  <si>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</si>
  <si>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</si>
  <si>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</si>
  <si>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</si>
  <si>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</si>
  <si>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</si>
  <si>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</si>
  <si>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</si>
  <si>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</si>
  <si>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</si>
  <si>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</si>
  <si>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</si>
  <si>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</si>
  <si>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</si>
  <si>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</si>
  <si>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</si>
  <si>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</si>
  <si>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</si>
  <si>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</si>
  <si>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</si>
  <si>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</si>
  <si>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</si>
  <si>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</si>
  <si>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</si>
  <si>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</si>
  <si>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</si>
  <si>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</si>
  <si>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</si>
  <si>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</si>
  <si>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</si>
  <si>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</si>
  <si>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</si>
  <si>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</si>
  <si>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</si>
  <si>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</si>
  <si>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</si>
  <si>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</si>
  <si>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</si>
  <si>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</si>
  <si>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</si>
  <si>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</si>
  <si>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</si>
  <si>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</si>
  <si>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</si>
  <si>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</si>
  <si>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</si>
  <si>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</si>
  <si>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</si>
  <si>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</si>
  <si>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</si>
  <si>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</si>
  <si>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</si>
  <si>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</si>
  <si>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</si>
  <si>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</si>
  <si>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</si>
  <si>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</si>
  <si>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</si>
  <si>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</si>
  <si>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</si>
  <si>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</si>
  <si>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</si>
  <si>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</si>
  <si>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</si>
  <si>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</si>
  <si>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</si>
  <si>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</si>
  <si>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</si>
  <si>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</si>
  <si>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</si>
  <si>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</si>
  <si>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</si>
  <si>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</si>
  <si>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</si>
  <si>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</si>
  <si>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</si>
  <si>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</si>
  <si>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</si>
  <si>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</si>
  <si>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</si>
  <si>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</si>
  <si>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</si>
  <si>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</si>
  <si>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</si>
  <si>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</si>
  <si>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</si>
  <si>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</si>
  <si>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</si>
  <si>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</si>
  <si>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</si>
  <si>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</si>
  <si>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</si>
  <si>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</si>
  <si>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</si>
  <si>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</si>
  <si>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</si>
  <si>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</si>
  <si>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</si>
  <si>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</si>
  <si>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</si>
  <si>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</si>
  <si>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</si>
  <si>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</si>
  <si>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</si>
  <si>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</si>
  <si>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</si>
  <si>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</si>
  <si>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</si>
  <si>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</si>
  <si>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</si>
  <si>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</si>
  <si>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</si>
  <si>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</si>
  <si>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</si>
  <si>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</si>
  <si>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</si>
  <si>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</si>
  <si>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</si>
  <si>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</si>
  <si>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</si>
  <si>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</si>
  <si>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</si>
  <si>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</si>
  <si>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</si>
  <si>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</si>
  <si>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</si>
  <si>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</si>
  <si>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</si>
  <si>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</si>
  <si>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</si>
  <si>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</si>
  <si>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</si>
  <si>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</si>
  <si>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</si>
  <si>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</si>
  <si>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</si>
  <si>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</si>
  <si>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</si>
  <si>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</si>
  <si>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</si>
  <si>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</si>
  <si>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</si>
  <si>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</si>
  <si>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</si>
  <si>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</si>
  <si>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</si>
  <si>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</si>
  <si>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</si>
  <si>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</si>
  <si>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</si>
  <si>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</si>
  <si>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</si>
  <si>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</si>
  <si>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</si>
  <si>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</si>
  <si>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</si>
  <si>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</si>
  <si>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</si>
  <si>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</si>
  <si>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</si>
  <si>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</si>
  <si>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</si>
  <si>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</si>
  <si>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</si>
  <si>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</si>
  <si>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</si>
  <si>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</si>
  <si>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</si>
  <si>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</si>
  <si>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</si>
  <si>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</si>
  <si>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</si>
  <si>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</si>
  <si>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</si>
  <si>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</si>
  <si>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</si>
  <si>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</si>
  <si>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</si>
  <si>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</si>
  <si>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</si>
  <si>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</si>
  <si>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</si>
  <si>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</si>
  <si>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</si>
  <si>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</si>
  <si>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</si>
  <si>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</si>
  <si>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</si>
  <si>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</si>
  <si>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</si>
  <si>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</si>
  <si>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</si>
  <si>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</si>
  <si>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</si>
  <si>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</si>
  <si>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</si>
  <si>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</si>
  <si>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</si>
  <si>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</si>
  <si>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</si>
  <si>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</si>
  <si>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</si>
  <si>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</si>
  <si>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</si>
  <si>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</si>
  <si>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</si>
  <si>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</si>
  <si>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</si>
  <si>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</si>
  <si>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</si>
  <si>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</si>
  <si>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</si>
  <si>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</si>
  <si>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</si>
  <si>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</si>
  <si>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</si>
  <si>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</si>
  <si>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</si>
  <si>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</si>
  <si>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</si>
  <si>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</si>
  <si>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</si>
  <si>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</si>
  <si>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</si>
  <si>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</si>
  <si>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</si>
  <si>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</si>
  <si>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</si>
  <si>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</si>
  <si>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</si>
  <si>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</si>
  <si>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</si>
  <si>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</si>
  <si>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</si>
  <si>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</si>
  <si>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</si>
  <si>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</si>
  <si>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</si>
  <si>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</si>
  <si>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</si>
  <si>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</si>
  <si>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</si>
  <si>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</si>
  <si>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</si>
  <si>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</si>
  <si>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</si>
  <si>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</si>
  <si>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</si>
  <si>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</si>
  <si>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</si>
  <si>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</si>
  <si>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</si>
  <si>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</si>
  <si>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</si>
  <si>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</si>
  <si>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</si>
  <si>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</si>
  <si>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</si>
  <si>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</si>
  <si>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</si>
  <si>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</si>
  <si>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</si>
  <si>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</si>
  <si>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</si>
  <si>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</si>
  <si>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</si>
  <si>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</si>
  <si>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</si>
  <si>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</si>
  <si>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</si>
  <si>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</si>
  <si>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</si>
  <si>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</si>
  <si>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</si>
  <si>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</si>
  <si>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</si>
  <si>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</si>
  <si>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</si>
  <si>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</si>
  <si>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</si>
  <si>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</si>
  <si>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</si>
  <si>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</si>
  <si>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</si>
  <si>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</si>
  <si>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</si>
  <si>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</si>
  <si>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</si>
  <si>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</si>
  <si>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</si>
  <si>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</si>
  <si>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</si>
  <si>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</si>
  <si>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</si>
  <si>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</si>
  <si>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</si>
  <si>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</si>
  <si>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</si>
  <si>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</si>
  <si>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</si>
  <si>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</si>
  <si>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</si>
  <si>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</si>
  <si>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</si>
  <si>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</si>
  <si>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</si>
  <si>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</si>
  <si>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</si>
  <si>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</si>
  <si>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</si>
  <si>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</si>
  <si>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</si>
  <si>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</si>
  <si>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</si>
  <si>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</si>
  <si>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</si>
  <si>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</si>
  <si>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</si>
  <si>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</si>
  <si>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</si>
  <si>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</si>
  <si>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</si>
  <si>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</si>
  <si>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</si>
  <si>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</si>
  <si>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</si>
  <si>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</si>
  <si>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</si>
  <si>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</si>
  <si>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</si>
  <si>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</si>
  <si>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</si>
  <si>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</si>
  <si>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</si>
  <si>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</si>
  <si>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</si>
  <si>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</si>
  <si>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</si>
  <si>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</si>
  <si>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</si>
  <si>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</si>
  <si>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</si>
  <si>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</si>
  <si>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</si>
  <si>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</si>
  <si>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</si>
  <si>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</si>
  <si>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</si>
  <si>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</si>
  <si>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</si>
  <si>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</si>
  <si>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</si>
  <si>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</si>
  <si>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</si>
  <si>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</si>
  <si>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</si>
  <si>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</si>
  <si>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</si>
  <si>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</si>
  <si>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</si>
  <si>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</si>
  <si>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</si>
  <si>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</si>
  <si>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</si>
  <si>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</si>
  <si>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</si>
  <si>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</si>
  <si>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</si>
  <si>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</si>
  <si>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</si>
  <si>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</si>
  <si>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</si>
  <si>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</si>
  <si>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</si>
  <si>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</si>
  <si>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</si>
  <si>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</si>
  <si>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</si>
  <si>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</si>
  <si>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</si>
  <si>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</si>
  <si>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</si>
  <si>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</si>
  <si>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</si>
  <si>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</si>
  <si>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</si>
  <si>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</si>
  <si>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</si>
  <si>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</si>
  <si>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</si>
  <si>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</si>
  <si>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</si>
  <si>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</si>
  <si>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</si>
  <si>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</si>
  <si>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</si>
  <si>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</si>
  <si>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</si>
  <si>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</si>
  <si>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</si>
  <si>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</si>
  <si>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</si>
  <si>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</si>
  <si>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</si>
  <si>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</si>
  <si>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</si>
  <si>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</si>
  <si>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</si>
  <si>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</si>
  <si>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</si>
  <si>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</si>
  <si>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</si>
  <si>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</si>
  <si>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</si>
  <si>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</si>
  <si>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</si>
  <si>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</si>
  <si>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</si>
  <si>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</si>
  <si>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</si>
  <si>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</si>
  <si>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</si>
  <si>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</si>
  <si>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</si>
  <si>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</si>
  <si>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</si>
  <si>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</si>
  <si>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</si>
  <si>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</si>
  <si>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</si>
  <si>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</si>
  <si>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</si>
  <si>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</si>
  <si>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</si>
  <si>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</si>
  <si>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</si>
  <si>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</si>
  <si>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</si>
  <si>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</si>
  <si>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</si>
  <si>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</si>
  <si>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</si>
  <si>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</si>
  <si>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</si>
  <si>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</si>
  <si>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</si>
  <si>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</si>
  <si>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</si>
  <si>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</si>
  <si>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</si>
  <si>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</si>
  <si>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</si>
  <si>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</si>
  <si>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</si>
  <si>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</si>
  <si>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</si>
  <si>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</si>
  <si>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</si>
  <si>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</si>
  <si>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</si>
  <si>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</si>
  <si>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</si>
  <si>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</si>
  <si>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</si>
  <si>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</si>
  <si>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</si>
  <si>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</si>
  <si>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</si>
  <si>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</si>
  <si>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</si>
  <si>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</si>
  <si>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</si>
  <si>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</si>
  <si>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</si>
  <si>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</si>
  <si>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</si>
  <si>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</si>
  <si>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</si>
  <si>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</si>
  <si>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</si>
  <si>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</si>
  <si>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</si>
  <si>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</si>
  <si>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</si>
  <si>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</si>
  <si>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</si>
  <si>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</si>
  <si>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</si>
  <si>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</si>
  <si>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</si>
  <si>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</si>
  <si>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</si>
  <si>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</si>
  <si>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</si>
  <si>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</si>
  <si>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</si>
  <si>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</si>
  <si>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</si>
  <si>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</si>
  <si>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</si>
  <si>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</si>
  <si>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</si>
  <si>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</si>
  <si>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</si>
  <si>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</si>
  <si>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</si>
  <si>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</si>
  <si>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</si>
  <si>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</si>
  <si>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</si>
  <si>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</si>
  <si>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</si>
  <si>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</si>
  <si>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</si>
  <si>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</si>
  <si>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</si>
  <si>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</si>
  <si>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</si>
  <si>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</si>
  <si>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</si>
  <si>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</si>
  <si>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</si>
  <si>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</si>
  <si>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</si>
  <si>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</si>
  <si>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</si>
  <si>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</si>
  <si>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</si>
  <si>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</si>
  <si>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</si>
  <si>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</si>
  <si>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</si>
  <si>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</si>
  <si>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</si>
  <si>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</si>
  <si>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</si>
  <si>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</si>
  <si>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</si>
  <si>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</si>
  <si>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</si>
  <si>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</si>
  <si>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</si>
  <si>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</si>
  <si>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</si>
  <si>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</si>
  <si>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</si>
  <si>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</si>
  <si>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</si>
  <si>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</si>
  <si>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</si>
  <si>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</si>
  <si>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</si>
  <si>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</si>
  <si>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</si>
  <si>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</si>
  <si>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</si>
  <si>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</si>
  <si>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</si>
  <si>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</si>
  <si>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</si>
  <si>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</si>
  <si>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</si>
  <si>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</si>
  <si>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</si>
  <si>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</si>
  <si>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</si>
  <si>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</si>
  <si>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</si>
  <si>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</si>
  <si>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</si>
  <si>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</si>
  <si>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</si>
  <si>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</si>
  <si>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</si>
  <si>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</si>
  <si>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</si>
  <si>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</si>
  <si>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</si>
  <si>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</si>
  <si>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</si>
  <si>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</si>
  <si>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</si>
  <si>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</si>
  <si>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</si>
  <si>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</si>
  <si>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</si>
  <si>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</si>
  <si>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</si>
  <si>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</si>
  <si>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</si>
  <si>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</si>
  <si>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</si>
  <si>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</si>
  <si>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</si>
  <si>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</si>
  <si>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</si>
  <si>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</si>
  <si>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</si>
  <si>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</si>
  <si>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</si>
  <si>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</si>
  <si>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</si>
  <si>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</si>
  <si>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</si>
  <si>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</si>
  <si>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</si>
  <si>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</si>
  <si>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</si>
  <si>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</si>
  <si>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</si>
  <si>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</si>
  <si>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</si>
  <si>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</si>
  <si>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</si>
  <si>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</si>
  <si>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</si>
  <si>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</si>
  <si>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</si>
  <si>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</si>
  <si>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</si>
  <si>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</si>
  <si>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</si>
  <si>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</si>
  <si>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</si>
  <si>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</si>
  <si>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</si>
  <si>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</si>
  <si>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</si>
  <si>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</si>
  <si>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</si>
  <si>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</si>
  <si>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</si>
  <si>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</si>
  <si>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</si>
  <si>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</si>
  <si>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</si>
  <si>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</si>
  <si>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</si>
  <si>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</si>
  <si>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</si>
  <si>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</si>
  <si>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</si>
  <si>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</si>
  <si>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</si>
  <si>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</si>
  <si>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</si>
  <si>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</si>
  <si>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</si>
  <si>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</si>
  <si>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</si>
  <si>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</si>
  <si>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</si>
  <si>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</si>
  <si>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</si>
  <si>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</si>
  <si>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</si>
  <si>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</si>
  <si>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</si>
  <si>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</si>
  <si>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</si>
  <si>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</si>
  <si>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</si>
  <si>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</si>
  <si>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</si>
  <si>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</si>
  <si>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</si>
  <si>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</si>
  <si>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</si>
  <si>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</si>
  <si>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</si>
  <si>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</si>
  <si>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</si>
  <si>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</si>
  <si>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</si>
  <si>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</si>
  <si>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</si>
  <si>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</si>
  <si>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</si>
  <si>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</si>
  <si>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</si>
  <si>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</si>
  <si>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</si>
  <si>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</si>
  <si>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</si>
  <si>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</si>
  <si>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</si>
  <si>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</si>
  <si>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</si>
  <si>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</si>
  <si>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</si>
  <si>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</si>
  <si>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</si>
  <si>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</si>
  <si>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</si>
  <si>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</si>
  <si>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</si>
  <si>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</si>
  <si>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</si>
  <si>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</si>
  <si>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</si>
  <si>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</si>
  <si>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</si>
  <si>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</si>
  <si>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</si>
  <si>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</si>
  <si>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</si>
  <si>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</si>
  <si>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</si>
  <si>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</si>
  <si>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</si>
  <si>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</si>
  <si>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</si>
  <si>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</si>
  <si>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</si>
  <si>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</si>
  <si>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</si>
  <si>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</si>
  <si>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</si>
  <si>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</si>
  <si>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</si>
  <si>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</si>
  <si>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</si>
  <si>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</si>
  <si>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</si>
  <si>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</si>
  <si>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</si>
  <si>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</si>
  <si>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</si>
  <si>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</si>
  <si>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</si>
  <si>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</si>
  <si>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</si>
  <si>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</si>
  <si>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</si>
  <si>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</si>
  <si>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</si>
  <si>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</si>
  <si>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</si>
  <si>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</si>
  <si>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</si>
  <si>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</si>
  <si>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</si>
  <si>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</si>
  <si>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</si>
  <si>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</si>
  <si>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</si>
  <si>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</si>
  <si>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</si>
  <si>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</si>
  <si>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</si>
  <si>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</si>
  <si>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</si>
  <si>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</si>
  <si>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</si>
  <si>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</si>
  <si>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</si>
  <si>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</si>
  <si>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</si>
  <si>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</si>
  <si>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</si>
  <si>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</si>
  <si>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</si>
  <si>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</si>
  <si>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</si>
  <si>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</si>
  <si>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</si>
  <si>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</si>
  <si>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</si>
  <si>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</si>
  <si>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</si>
  <si>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</si>
  <si>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</si>
  <si>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</si>
  <si>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</si>
  <si>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</si>
  <si>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</si>
  <si>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</si>
  <si>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</si>
  <si>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</si>
  <si>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</si>
  <si>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</si>
  <si>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</si>
  <si>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</si>
  <si>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</si>
  <si>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</si>
  <si>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</si>
  <si>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</si>
  <si>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</si>
  <si>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</si>
  <si>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</si>
  <si>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</si>
  <si>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</si>
  <si>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</si>
  <si>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</si>
  <si>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</si>
  <si>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</si>
  <si>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</si>
  <si>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</si>
  <si>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</si>
  <si>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</si>
  <si>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</si>
  <si>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</si>
  <si>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</si>
  <si>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</si>
  <si>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</si>
  <si>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</si>
  <si>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</si>
  <si>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</si>
  <si>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</si>
  <si>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</si>
  <si>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</si>
  <si>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</si>
  <si>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</si>
  <si>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</si>
  <si>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</si>
  <si>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</si>
  <si>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</si>
  <si>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</si>
  <si>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</si>
  <si>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</si>
  <si>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</si>
  <si>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</si>
  <si>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</si>
  <si>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</si>
  <si>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</si>
  <si>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</si>
  <si>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</si>
  <si>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</si>
  <si>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</si>
  <si>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</si>
  <si>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</si>
  <si>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</si>
  <si>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</si>
  <si>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</si>
  <si>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</si>
  <si>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</si>
  <si>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</si>
  <si>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</si>
  <si>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</si>
  <si>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</si>
  <si>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</si>
  <si>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</si>
  <si>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</si>
  <si>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</si>
  <si>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</si>
  <si>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</si>
  <si>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</si>
  <si>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</si>
  <si>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</si>
  <si>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</si>
  <si>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</si>
  <si>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</si>
  <si>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</si>
  <si>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</si>
  <si>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</si>
  <si>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</si>
  <si>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</si>
  <si>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</si>
  <si>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</si>
  <si>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</si>
  <si>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</si>
  <si>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</si>
  <si>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</si>
  <si>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</si>
  <si>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</si>
  <si>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</si>
  <si>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</si>
  <si>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</si>
  <si>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</si>
  <si>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</si>
  <si>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</si>
  <si>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</si>
  <si>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</si>
  <si>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</si>
  <si>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</si>
  <si>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</si>
  <si>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</si>
  <si>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</si>
  <si>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</si>
  <si>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</si>
  <si>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</si>
  <si>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</si>
  <si>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</si>
  <si>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</si>
  <si>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</si>
  <si>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</si>
  <si>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</si>
  <si>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</si>
  <si>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</si>
  <si>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</si>
  <si>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</si>
  <si>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</si>
  <si>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</si>
  <si>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</si>
  <si>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</si>
  <si>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</si>
  <si>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</si>
  <si>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</si>
  <si>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</si>
  <si>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</si>
  <si>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</si>
  <si>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</si>
  <si>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</si>
  <si>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</si>
  <si>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</si>
  <si>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</si>
  <si>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</si>
  <si>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</si>
  <si>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</si>
  <si>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</si>
  <si>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</si>
  <si>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</si>
  <si>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</si>
  <si>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</si>
  <si>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</si>
  <si>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</si>
  <si>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</si>
  <si>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</si>
  <si>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</si>
  <si>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</si>
  <si>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</si>
  <si>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</si>
  <si>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</si>
  <si>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</si>
  <si>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</si>
  <si>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</si>
  <si>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</si>
  <si>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</si>
  <si>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</si>
  <si>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</si>
  <si>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</si>
  <si>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</si>
  <si>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</si>
  <si>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</si>
  <si>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</si>
  <si>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</si>
  <si>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</si>
  <si>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</si>
  <si>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</si>
  <si>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</si>
  <si>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</si>
  <si>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</si>
  <si>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</si>
  <si>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</si>
  <si>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</si>
  <si>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</si>
  <si>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</si>
  <si>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</si>
  <si>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</si>
  <si>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</si>
  <si>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</si>
  <si>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</si>
  <si>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</si>
  <si>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</si>
  <si>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</si>
  <si>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</si>
  <si>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</si>
  <si>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</si>
  <si>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</si>
  <si>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</si>
  <si>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</si>
  <si>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</si>
  <si>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</si>
  <si>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</si>
  <si>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</si>
  <si>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</si>
  <si>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</si>
  <si>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</si>
  <si>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</si>
  <si>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</si>
  <si>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</si>
  <si>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</si>
  <si>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</si>
  <si>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</si>
  <si>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</si>
  <si>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</si>
  <si>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</si>
  <si>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</si>
  <si>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</si>
  <si>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</si>
  <si>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</si>
  <si>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</si>
  <si>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</si>
  <si>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</si>
  <si>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</si>
  <si>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</si>
  <si>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</si>
  <si>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</si>
  <si>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</si>
  <si>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</si>
  <si>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</si>
  <si>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</si>
  <si>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</si>
  <si>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</si>
  <si>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</si>
  <si>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</si>
  <si>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</si>
  <si>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</si>
  <si>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</si>
  <si>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</si>
  <si>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</si>
  <si>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</si>
  <si>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</si>
  <si>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</si>
  <si>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</si>
  <si>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</si>
  <si>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</si>
  <si>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</si>
  <si>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</si>
  <si>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</si>
  <si>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</si>
  <si>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</si>
  <si>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</si>
  <si>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</si>
  <si>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</si>
  <si>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</si>
  <si>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</si>
  <si>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</si>
  <si>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</si>
  <si>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</si>
  <si>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</si>
  <si>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</si>
  <si>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</si>
  <si>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</si>
  <si>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</si>
  <si>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</si>
  <si>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</si>
  <si>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</si>
  <si>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</si>
  <si>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</si>
  <si>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</si>
  <si>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</si>
  <si>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</si>
  <si>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</si>
  <si>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</si>
  <si>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</si>
  <si>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</si>
  <si>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</si>
  <si>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</si>
  <si>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</si>
  <si>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</si>
  <si>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</si>
  <si>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</si>
  <si>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</si>
  <si>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</si>
  <si>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</si>
  <si>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</si>
  <si>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</si>
  <si>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</si>
  <si>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</si>
  <si>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</si>
  <si>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</si>
  <si>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</si>
  <si>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</si>
  <si>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</si>
  <si>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</si>
  <si>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</si>
  <si>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</si>
  <si>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</si>
  <si>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</si>
  <si>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</si>
  <si>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</si>
  <si>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</si>
  <si>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</si>
  <si>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</si>
  <si>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</si>
  <si>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</si>
  <si>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</si>
  <si>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</si>
  <si>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</si>
  <si>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</si>
  <si>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</si>
  <si>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</si>
  <si>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</si>
  <si>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</si>
  <si>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</si>
  <si>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</si>
  <si>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</si>
  <si>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</si>
  <si>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</si>
  <si>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</si>
  <si>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</si>
  <si>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</si>
  <si>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</si>
  <si>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</si>
  <si>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</si>
  <si>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</si>
  <si>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</si>
  <si>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</si>
  <si>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</si>
  <si>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</si>
  <si>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</si>
  <si>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</si>
  <si>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</si>
  <si>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</si>
  <si>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</si>
  <si>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</si>
  <si>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</si>
  <si>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</si>
  <si>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</si>
  <si>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</si>
  <si>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</si>
  <si>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</si>
  <si>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</si>
  <si>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</si>
  <si>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</si>
  <si>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</si>
  <si>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</si>
  <si>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</si>
  <si>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</si>
  <si>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</si>
  <si>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</si>
  <si>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</si>
  <si>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</si>
  <si>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</si>
  <si>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</si>
  <si>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</si>
  <si>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</si>
  <si>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</si>
  <si>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</si>
  <si>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</si>
  <si>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</si>
  <si>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</si>
  <si>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</si>
  <si>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</si>
  <si>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</si>
  <si>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</si>
  <si>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</si>
  <si>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</si>
  <si>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</si>
  <si>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</si>
  <si>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</si>
  <si>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</si>
  <si>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</si>
  <si>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</si>
  <si>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</si>
  <si>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</si>
  <si>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</si>
  <si>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</si>
  <si>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</si>
  <si>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</si>
  <si>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</si>
  <si>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</si>
  <si>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</si>
  <si>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</si>
  <si>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</si>
  <si>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</si>
  <si>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</si>
  <si>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</si>
  <si>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</si>
  <si>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</si>
  <si>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</si>
  <si>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</si>
  <si>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</si>
  <si>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</si>
  <si>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</si>
  <si>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</si>
  <si>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</si>
  <si>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</si>
  <si>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</si>
  <si>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</si>
  <si>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</si>
  <si>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</si>
  <si>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</si>
  <si>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</si>
  <si>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</si>
  <si>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</si>
  <si>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</si>
  <si>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</si>
  <si>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</si>
  <si>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</si>
  <si>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</si>
  <si>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</si>
  <si>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</si>
  <si>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</si>
  <si>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</si>
  <si>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</si>
  <si>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</si>
  <si>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</si>
  <si>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</si>
  <si>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</si>
  <si>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</si>
  <si>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</si>
  <si>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</si>
  <si>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</si>
  <si>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</si>
  <si>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</si>
  <si>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</si>
  <si>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</si>
  <si>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</si>
  <si>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</si>
  <si>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</si>
  <si>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</si>
  <si>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</si>
  <si>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</si>
  <si>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</si>
  <si>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</si>
  <si>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</si>
  <si>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</si>
  <si>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</si>
  <si>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</si>
  <si>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</si>
  <si>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</si>
  <si>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</si>
  <si>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</si>
  <si>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</si>
  <si>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</si>
  <si>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</si>
  <si>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</si>
  <si>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</si>
  <si>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</si>
  <si>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</si>
  <si>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</si>
  <si>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</si>
  <si>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</si>
  <si>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</si>
  <si>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</si>
  <si>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</si>
  <si>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</si>
  <si>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</si>
  <si>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</si>
  <si>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</si>
  <si>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</si>
  <si>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</si>
  <si>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</si>
  <si>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</si>
  <si>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</si>
  <si>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</si>
  <si>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</si>
  <si>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</si>
  <si>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</si>
  <si>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</si>
  <si>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</si>
  <si>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</si>
  <si>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</si>
  <si>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</si>
  <si>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</si>
  <si>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</si>
  <si>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</si>
  <si>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</si>
  <si>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</si>
  <si>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</si>
  <si>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</si>
  <si>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</si>
  <si>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</si>
  <si>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</si>
  <si>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</si>
  <si>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</si>
  <si>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</si>
  <si>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</si>
  <si>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</si>
  <si>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</si>
  <si>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</si>
  <si>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</si>
  <si>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</si>
  <si>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</si>
  <si>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</si>
  <si>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</si>
  <si>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</si>
  <si>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</si>
  <si>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</si>
  <si>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</si>
  <si>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</si>
  <si>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</si>
  <si>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</si>
  <si>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</si>
  <si>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</si>
  <si>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</si>
  <si>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</si>
  <si>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</si>
  <si>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</si>
  <si>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</si>
  <si>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</si>
  <si>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</si>
  <si>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</si>
  <si>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</si>
  <si>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</si>
  <si>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</si>
  <si>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</si>
  <si>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</si>
  <si>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</si>
  <si>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</si>
  <si>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</si>
  <si>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</si>
  <si>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</si>
  <si>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</si>
  <si>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</si>
  <si>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</si>
  <si>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</si>
  <si>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</si>
  <si>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</si>
  <si>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</si>
  <si>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</si>
  <si>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</si>
  <si>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</si>
  <si>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</si>
  <si>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</si>
  <si>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</si>
  <si>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</si>
  <si>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</si>
  <si>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</si>
  <si>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</si>
  <si>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</si>
  <si>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</si>
  <si>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</si>
  <si>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</si>
  <si>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</si>
  <si>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</si>
  <si>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</si>
  <si>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</si>
  <si>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</si>
  <si>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</si>
  <si>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</si>
  <si>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</si>
  <si>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</si>
  <si>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</si>
  <si>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</si>
  <si>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</si>
  <si>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</si>
  <si>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</si>
  <si>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</si>
  <si>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</si>
  <si>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</si>
  <si>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</si>
  <si>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</si>
  <si>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</si>
  <si>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</si>
  <si>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</si>
  <si>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</si>
  <si>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</si>
  <si>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</si>
  <si>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</si>
  <si>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</si>
  <si>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</si>
  <si>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</si>
  <si>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</si>
  <si>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</si>
  <si>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</si>
  <si>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</si>
  <si>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</si>
  <si>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</si>
  <si>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</si>
  <si>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</si>
  <si>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</si>
  <si>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</si>
  <si>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</si>
  <si>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</si>
  <si>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</si>
  <si>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</si>
  <si>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</si>
  <si>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</si>
  <si>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</si>
  <si>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</si>
  <si>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</si>
  <si>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</si>
  <si>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</si>
  <si>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</si>
  <si>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</si>
  <si>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</si>
  <si>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</si>
  <si>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</si>
  <si>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</si>
  <si>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</si>
  <si>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</si>
  <si>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</si>
  <si>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</si>
  <si>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</si>
  <si>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</si>
  <si>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</si>
  <si>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</si>
  <si>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</si>
  <si>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</si>
  <si>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</si>
  <si>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</si>
  <si>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</si>
  <si>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</si>
  <si>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</si>
  <si>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</si>
  <si>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</si>
  <si>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</si>
  <si>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</si>
  <si>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</si>
  <si>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</si>
  <si>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</si>
  <si>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</si>
  <si>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</si>
  <si>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</si>
  <si>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</si>
  <si>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</si>
  <si>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</si>
  <si>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</si>
  <si>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</si>
  <si>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</si>
  <si>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</si>
  <si>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</si>
  <si>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</si>
  <si>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</si>
  <si>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</si>
  <si>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</si>
  <si>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</si>
  <si>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</si>
  <si>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</si>
  <si>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</si>
  <si>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</si>
  <si>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</si>
  <si>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</si>
  <si>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</si>
  <si>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</si>
  <si>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</si>
  <si>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</si>
  <si>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</si>
  <si>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</si>
  <si>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</si>
  <si>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</si>
  <si>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</si>
  <si>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</si>
  <si>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</si>
  <si>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</si>
  <si>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</si>
  <si>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</si>
  <si>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</si>
  <si>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</si>
  <si>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</si>
  <si>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</si>
  <si>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</si>
  <si>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</si>
  <si>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</si>
  <si>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</si>
  <si>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</si>
  <si>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</si>
  <si>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</si>
  <si>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</si>
  <si>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</si>
  <si>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</si>
  <si>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</si>
  <si>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</si>
  <si>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</si>
  <si>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</si>
  <si>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</si>
  <si>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</si>
  <si>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</si>
  <si>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</si>
  <si>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</si>
  <si>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</si>
  <si>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</si>
  <si>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</si>
  <si>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</si>
  <si>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</si>
  <si>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</si>
  <si>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</si>
  <si>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</si>
  <si>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</si>
  <si>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</si>
  <si>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</si>
  <si>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</si>
  <si>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</si>
  <si>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</si>
  <si>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</si>
  <si>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</si>
  <si>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</si>
  <si>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</si>
  <si>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</si>
  <si>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</si>
  <si>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</si>
  <si>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</si>
  <si>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</si>
  <si>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</si>
  <si>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</si>
  <si>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</si>
  <si>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</si>
  <si>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</si>
  <si>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</si>
  <si>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</si>
  <si>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</si>
  <si>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</si>
  <si>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</si>
  <si>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</si>
  <si>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</si>
  <si>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</si>
  <si>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</si>
  <si>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</si>
  <si>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</si>
  <si>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</si>
  <si>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</si>
  <si>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</si>
  <si>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</si>
  <si>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</si>
  <si>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</si>
  <si>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</si>
  <si>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</si>
  <si>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</si>
  <si>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</si>
  <si>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</si>
  <si>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</si>
  <si>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</si>
  <si>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</si>
  <si>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</si>
  <si>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</si>
  <si>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</si>
  <si>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</si>
  <si>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</si>
  <si>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</si>
  <si>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</si>
  <si>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</si>
  <si>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</si>
  <si>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</si>
  <si>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</si>
  <si>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</si>
  <si>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</si>
  <si>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</si>
  <si>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</si>
  <si>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</si>
  <si>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</si>
  <si>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</si>
  <si>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</si>
  <si>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</si>
  <si>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</si>
  <si>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</si>
  <si>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</si>
  <si>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</si>
  <si>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</si>
  <si>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</si>
  <si>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</si>
  <si>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</si>
  <si>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</si>
  <si>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</si>
  <si>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</si>
  <si>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</si>
  <si>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</si>
  <si>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</si>
  <si>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</si>
  <si>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</si>
  <si>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</si>
  <si>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</si>
  <si>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</si>
  <si>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</si>
  <si>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</si>
  <si>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</si>
  <si>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</si>
  <si>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</si>
  <si>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</si>
  <si>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</si>
  <si>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</si>
  <si>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</si>
  <si>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</si>
  <si>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</si>
  <si>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</si>
  <si>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</si>
  <si>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</si>
  <si>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</si>
  <si>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</si>
  <si>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</si>
  <si>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</si>
  <si>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</si>
  <si>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</si>
  <si>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</si>
  <si>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</si>
  <si>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</si>
  <si>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</si>
  <si>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</si>
  <si>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</si>
  <si>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</si>
  <si>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</si>
  <si>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</si>
  <si>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</si>
  <si>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</si>
  <si>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</si>
  <si>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</si>
  <si>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</si>
  <si>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</si>
  <si>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</si>
  <si>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</si>
  <si>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</si>
  <si>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</si>
  <si>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</si>
  <si>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</si>
  <si>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</si>
  <si>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</si>
  <si>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</si>
  <si>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</si>
  <si>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</si>
  <si>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</si>
  <si>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</si>
  <si>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</si>
  <si>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</si>
  <si>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</si>
  <si>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</si>
  <si>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</si>
  <si>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</si>
  <si>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</si>
  <si>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</si>
  <si>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</si>
  <si>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</si>
  <si>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</si>
  <si>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</si>
  <si>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</si>
  <si>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</si>
  <si>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</si>
  <si>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</si>
  <si>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</si>
  <si>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</si>
  <si>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</si>
  <si>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</si>
  <si>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</si>
  <si>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</si>
  <si>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</si>
  <si>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</si>
  <si>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</si>
  <si>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</si>
  <si>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</si>
  <si>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</si>
  <si>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</si>
  <si>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</si>
  <si>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</si>
  <si>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</si>
  <si>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</si>
  <si>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</si>
  <si>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</si>
  <si>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</si>
  <si>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</si>
  <si>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</si>
  <si>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</si>
  <si>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</si>
  <si>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</si>
  <si>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</si>
  <si>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</si>
  <si>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</si>
  <si>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</si>
  <si>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</si>
  <si>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</si>
  <si>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</si>
  <si>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</si>
  <si>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</si>
  <si>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</si>
  <si>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</si>
  <si>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</si>
  <si>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</si>
  <si>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</si>
  <si>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</si>
  <si>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</si>
  <si>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</si>
  <si>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</si>
  <si>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</si>
  <si>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</si>
  <si>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</si>
  <si>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</si>
  <si>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</si>
  <si>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</si>
  <si>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</si>
  <si>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</si>
  <si>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</si>
  <si>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</si>
  <si>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</si>
  <si>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</si>
  <si>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</si>
  <si>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</si>
  <si>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</si>
  <si>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</si>
  <si>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</si>
  <si>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</si>
  <si>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</si>
  <si>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</si>
  <si>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</si>
  <si>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</si>
  <si>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</si>
  <si>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</si>
  <si>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</si>
  <si>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</si>
  <si>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</si>
  <si>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</si>
  <si>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</si>
  <si>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</si>
  <si>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</si>
  <si>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</si>
  <si>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</si>
  <si>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</si>
  <si>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</si>
  <si>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</si>
  <si>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</si>
  <si>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</si>
  <si>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</si>
  <si>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</si>
  <si>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</si>
  <si>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</si>
  <si>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</si>
  <si>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</si>
  <si>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</si>
  <si>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</si>
  <si>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</si>
  <si>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</si>
  <si>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</si>
  <si>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</si>
  <si>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</si>
  <si>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</si>
  <si>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</si>
  <si>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</si>
  <si>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</si>
  <si>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</si>
  <si>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</si>
  <si>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</si>
  <si>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</si>
  <si>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</si>
  <si>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</si>
  <si>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</si>
  <si>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</si>
  <si>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</si>
  <si>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</si>
  <si>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</si>
  <si>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</si>
  <si>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</si>
  <si>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</si>
  <si>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</si>
  <si>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</si>
  <si>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</si>
  <si>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</si>
  <si>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</si>
  <si>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</si>
  <si>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</si>
  <si>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</si>
  <si>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</si>
  <si>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</si>
  <si>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</si>
  <si>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</si>
  <si>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</si>
  <si>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</si>
  <si>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</si>
  <si>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</si>
  <si>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</si>
  <si>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</si>
  <si>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</si>
  <si>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</si>
  <si>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</si>
  <si>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</si>
  <si>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</si>
  <si>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</si>
  <si>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</si>
  <si>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</si>
  <si>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</si>
  <si>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</si>
  <si>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</si>
  <si>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</si>
  <si>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</si>
  <si>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</si>
  <si>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</si>
  <si>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</si>
  <si>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</si>
  <si>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</si>
  <si>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</si>
  <si>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</si>
  <si>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</si>
  <si>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</si>
  <si>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</si>
  <si>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</si>
  <si>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</si>
  <si>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</si>
  <si>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</si>
  <si>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</si>
  <si>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</si>
  <si>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</si>
  <si>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</si>
  <si>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</si>
  <si>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</si>
  <si>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</si>
  <si>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</si>
  <si>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</si>
  <si>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</si>
  <si>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</si>
  <si>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</si>
  <si>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</si>
  <si>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</si>
  <si>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</si>
  <si>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</si>
  <si>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</si>
  <si>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</si>
  <si>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</si>
  <si>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</si>
  <si>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</si>
  <si>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</si>
  <si>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</si>
  <si>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</si>
  <si>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</si>
  <si>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</si>
  <si>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</si>
  <si>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</si>
  <si>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</si>
  <si>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</si>
  <si>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</si>
  <si>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</si>
  <si>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</si>
  <si>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</si>
  <si>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</si>
  <si>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</si>
  <si>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</si>
  <si>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</si>
  <si>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</si>
  <si>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</si>
  <si>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</si>
  <si>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</si>
  <si>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</si>
  <si>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</si>
  <si>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</si>
  <si>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</si>
  <si>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</si>
  <si>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</si>
  <si>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</si>
  <si>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</si>
  <si>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</si>
  <si>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</si>
  <si>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</si>
  <si>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</si>
  <si>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</si>
  <si>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</si>
  <si>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</si>
  <si>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</si>
  <si>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</si>
  <si>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</si>
  <si>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</si>
  <si>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</si>
  <si>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</si>
  <si>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</si>
  <si>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</si>
  <si>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</si>
  <si>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</si>
  <si>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</si>
  <si>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</si>
  <si>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</si>
  <si>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</si>
  <si>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</si>
  <si>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</si>
  <si>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</si>
  <si>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</si>
  <si>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</si>
  <si>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</si>
  <si>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</si>
  <si>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</si>
  <si>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</si>
  <si>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</si>
  <si>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</si>
  <si>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</si>
  <si>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</si>
  <si>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</si>
  <si>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</si>
  <si>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</si>
  <si>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</si>
  <si>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</si>
  <si>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</si>
  <si>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</si>
  <si>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</si>
  <si>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</si>
  <si>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</si>
  <si>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</si>
  <si>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</si>
  <si>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</si>
  <si>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</si>
  <si>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</si>
  <si>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</si>
  <si>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</si>
  <si>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</si>
  <si>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</si>
  <si>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</si>
  <si>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</si>
  <si>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</si>
  <si>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</si>
  <si>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</si>
  <si>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</si>
  <si>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</si>
  <si>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</si>
  <si>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</si>
  <si>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</si>
  <si>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</si>
  <si>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</si>
  <si>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</si>
  <si>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</si>
  <si>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</si>
  <si>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</si>
  <si>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</si>
  <si>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</si>
  <si>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</si>
  <si>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</si>
  <si>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</si>
  <si>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</si>
  <si>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</si>
  <si>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</si>
  <si>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</si>
  <si>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</si>
  <si>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</si>
  <si>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</si>
  <si>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</si>
  <si>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</si>
  <si>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</si>
  <si>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</si>
  <si>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</si>
  <si>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</si>
  <si>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</si>
  <si>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</si>
  <si>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</si>
  <si>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</si>
  <si>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</si>
  <si>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</si>
  <si>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</si>
  <si>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</si>
  <si>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</si>
  <si>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</si>
  <si>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</si>
  <si>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</si>
  <si>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</si>
  <si>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</si>
  <si>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</si>
  <si>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</si>
  <si>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</si>
  <si>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</si>
  <si>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</si>
  <si>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</si>
  <si>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</si>
  <si>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</si>
  <si>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</si>
  <si>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</si>
  <si>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</si>
  <si>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</si>
  <si>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</si>
  <si>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</si>
  <si>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</si>
  <si>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</si>
  <si>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</si>
  <si>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</si>
  <si>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</si>
  <si>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</si>
  <si>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</si>
  <si>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</si>
  <si>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</si>
  <si>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</si>
  <si>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</si>
  <si>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</si>
  <si>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</si>
  <si>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</si>
  <si>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</si>
  <si>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</si>
  <si>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</si>
  <si>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</si>
  <si>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</si>
  <si>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</si>
  <si>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</si>
  <si>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</si>
  <si>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</si>
  <si>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</si>
  <si>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</si>
  <si>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</si>
  <si>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</si>
  <si>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</si>
  <si>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</si>
  <si>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</si>
  <si>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</si>
  <si>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</si>
  <si>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</si>
  <si>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</si>
  <si>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</si>
  <si>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</si>
  <si>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</si>
  <si>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</si>
  <si>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</si>
  <si>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</si>
  <si>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</si>
  <si>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</si>
  <si>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</si>
  <si>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</si>
  <si>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</si>
  <si>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</si>
  <si>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</si>
  <si>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</si>
  <si>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</si>
  <si>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</si>
  <si>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</si>
  <si>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</si>
  <si>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</si>
  <si>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</si>
  <si>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</si>
  <si>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</si>
  <si>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</si>
  <si>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</si>
  <si>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</si>
  <si>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</si>
  <si>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</si>
  <si>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</si>
  <si>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</si>
  <si>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</si>
  <si>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</si>
  <si>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</si>
  <si>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</si>
  <si>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</si>
  <si>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</si>
  <si>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</si>
  <si>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</si>
  <si>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</si>
  <si>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</si>
  <si>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</si>
  <si>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</si>
  <si>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</si>
  <si>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</si>
  <si>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</si>
  <si>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</si>
  <si>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</si>
  <si>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</si>
  <si>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</si>
  <si>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</si>
  <si>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</si>
  <si>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</si>
  <si>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</si>
  <si>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</si>
  <si>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</si>
  <si>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</si>
  <si>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</si>
  <si>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</si>
  <si>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</si>
  <si>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</si>
  <si>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</si>
  <si>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</si>
  <si>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</si>
  <si>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</si>
  <si>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</si>
  <si>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</si>
  <si>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</si>
  <si>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</si>
  <si>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</si>
  <si>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</si>
  <si>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</si>
  <si>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</si>
  <si>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</si>
  <si>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</si>
  <si>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</si>
  <si>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</si>
  <si>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</si>
  <si>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</si>
  <si>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</si>
  <si>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</si>
  <si>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</si>
  <si>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</si>
  <si>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</si>
  <si>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</si>
  <si>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</si>
  <si>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</si>
  <si>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</si>
  <si>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</si>
  <si>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</si>
  <si>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</si>
  <si>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</si>
  <si>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</si>
  <si>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</si>
  <si>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</si>
  <si>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</si>
  <si>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</si>
  <si>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</si>
  <si>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</si>
  <si>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</si>
  <si>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</si>
  <si>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</si>
  <si>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</si>
  <si>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</si>
  <si>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</si>
  <si>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</si>
  <si>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</si>
  <si>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</si>
  <si>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</si>
  <si>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</si>
  <si>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</si>
  <si>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</si>
  <si>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</si>
  <si>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</si>
  <si>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</si>
  <si>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</si>
  <si>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</si>
  <si>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</si>
  <si>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</si>
  <si>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</si>
  <si>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</si>
  <si>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</si>
  <si>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</si>
  <si>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</si>
  <si>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</si>
  <si>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</si>
  <si>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</si>
  <si>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</si>
  <si>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</si>
  <si>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</si>
  <si>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</si>
  <si>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</si>
  <si>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</si>
  <si>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</si>
  <si>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</si>
  <si>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</si>
  <si>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</si>
  <si>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</si>
  <si>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</si>
  <si>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</si>
  <si>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</si>
  <si>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</si>
  <si>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</si>
  <si>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</si>
  <si>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</si>
  <si>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</si>
  <si>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</si>
  <si>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</si>
  <si>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</si>
  <si>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</si>
  <si>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</si>
  <si>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</si>
  <si>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</si>
  <si>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</si>
  <si>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</si>
  <si>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</si>
  <si>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</si>
  <si>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</si>
  <si>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</si>
  <si>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</si>
  <si>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</si>
  <si>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</si>
  <si>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</si>
  <si>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</si>
  <si>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</si>
  <si>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</si>
  <si>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</si>
  <si>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</si>
  <si>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</si>
  <si>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</si>
  <si>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</si>
  <si>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</si>
  <si>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</si>
  <si>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</si>
  <si>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</si>
  <si>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</si>
  <si>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</si>
  <si>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</si>
  <si>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</si>
  <si>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</si>
  <si>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</si>
  <si>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</si>
  <si>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</si>
  <si>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</si>
  <si>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</si>
  <si>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</si>
  <si>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</si>
  <si>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</si>
  <si>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</si>
  <si>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</si>
  <si>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</si>
  <si>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</si>
  <si>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</si>
  <si>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</si>
  <si>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</si>
  <si>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</si>
  <si>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</si>
  <si>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</si>
  <si>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</si>
  <si>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</si>
  <si>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</si>
  <si>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</si>
  <si>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</si>
  <si>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</si>
  <si>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</si>
  <si>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</si>
  <si>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</si>
  <si>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</si>
  <si>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</si>
  <si>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</si>
  <si>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</si>
  <si>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</si>
  <si>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</si>
  <si>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</si>
  <si>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</si>
  <si>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</si>
  <si>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</si>
  <si>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</si>
  <si>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</si>
  <si>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</si>
  <si>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</si>
  <si>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</si>
  <si>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</si>
  <si>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</si>
  <si>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</si>
  <si>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</si>
  <si>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</si>
  <si>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</si>
  <si>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</si>
  <si>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</si>
  <si>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</si>
  <si>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</si>
  <si>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</si>
  <si>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</si>
  <si>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</si>
  <si>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</si>
  <si>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</si>
  <si>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</si>
  <si>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</si>
  <si>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</si>
  <si>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</si>
  <si>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</si>
  <si>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</si>
  <si>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</si>
  <si>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</si>
  <si>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</si>
  <si>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</si>
  <si>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</si>
  <si>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</si>
  <si>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</si>
  <si>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</si>
  <si>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</si>
  <si>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</si>
  <si>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</si>
  <si>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</si>
  <si>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</si>
  <si>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</si>
  <si>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</si>
  <si>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</si>
  <si>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</si>
  <si>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</si>
  <si>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</si>
  <si>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</si>
  <si>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</si>
  <si>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</si>
  <si>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</si>
  <si>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</si>
  <si>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</si>
  <si>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</si>
  <si>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</si>
  <si>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</si>
  <si>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</si>
  <si>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</si>
  <si>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</si>
  <si>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</si>
  <si>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</si>
  <si>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</si>
  <si>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</si>
  <si>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</si>
  <si>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</si>
  <si>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</si>
  <si>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</si>
  <si>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</si>
  <si>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</si>
  <si>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</si>
  <si>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</si>
  <si>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</si>
  <si>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</si>
  <si>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</si>
  <si>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</si>
  <si>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</si>
  <si>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</si>
  <si>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</si>
  <si>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</si>
  <si>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</si>
  <si>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</si>
  <si>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</si>
  <si>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</si>
  <si>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</si>
  <si>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</si>
  <si>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</si>
  <si>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</si>
  <si>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</si>
  <si>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</si>
  <si>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</si>
  <si>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</si>
  <si>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</si>
  <si>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</si>
  <si>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</si>
  <si>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</si>
  <si>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</si>
  <si>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</si>
  <si>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</si>
  <si>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</si>
  <si>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</si>
  <si>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</si>
  <si>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</si>
  <si>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</si>
  <si>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</si>
  <si>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</si>
  <si>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</si>
  <si>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</si>
  <si>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</si>
  <si>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</si>
  <si>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</si>
  <si>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</si>
  <si>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</si>
  <si>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</si>
  <si>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</si>
  <si>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</si>
  <si>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</si>
  <si>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</si>
  <si>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</si>
  <si>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</si>
  <si>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</si>
  <si>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</si>
  <si>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</si>
  <si>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</si>
  <si>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</si>
  <si>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</si>
  <si>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</si>
  <si>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</si>
  <si>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</si>
  <si>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</si>
  <si>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</si>
  <si>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</si>
  <si>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</si>
  <si>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</si>
  <si>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</si>
  <si>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</si>
  <si>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</si>
  <si>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</si>
  <si>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</si>
  <si>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</si>
  <si>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</si>
  <si>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</si>
  <si>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</si>
  <si>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</si>
  <si>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</si>
  <si>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</si>
  <si>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</si>
  <si>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</si>
  <si>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</si>
  <si>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</si>
  <si>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</si>
  <si>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</si>
  <si>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</si>
  <si>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</si>
  <si>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</si>
  <si>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</si>
  <si>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</si>
  <si>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</si>
  <si>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</si>
  <si>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</si>
  <si>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</si>
  <si>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</si>
  <si>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</si>
  <si>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</si>
  <si>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</si>
  <si>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</si>
  <si>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</si>
  <si>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</si>
  <si>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</si>
  <si>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</si>
  <si>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</si>
  <si>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</si>
  <si>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</si>
  <si>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</si>
  <si>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</si>
  <si>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</si>
  <si>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</si>
  <si>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</si>
  <si>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</si>
  <si>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</si>
  <si>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</si>
  <si>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</si>
  <si>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</si>
  <si>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</si>
  <si>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</si>
  <si>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</si>
  <si>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</si>
  <si>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</si>
  <si>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</si>
  <si>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</si>
  <si>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</si>
  <si>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</si>
  <si>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</si>
  <si>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</si>
  <si>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</si>
  <si>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</si>
  <si>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</si>
  <si>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</si>
  <si>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</si>
  <si>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</si>
  <si>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</si>
  <si>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</si>
  <si>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</si>
  <si>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</si>
  <si>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</si>
  <si>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</si>
  <si>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</si>
  <si>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</si>
  <si>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</si>
  <si>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</si>
  <si>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</si>
  <si>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</si>
  <si>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</si>
  <si>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</si>
  <si>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</si>
  <si>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</si>
  <si>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</si>
  <si>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</si>
  <si>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</si>
  <si>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</si>
  <si>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</si>
  <si>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</si>
  <si>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</si>
  <si>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</si>
  <si>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</si>
  <si>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</si>
  <si>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</si>
  <si>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</si>
  <si>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</si>
  <si>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</si>
  <si>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</si>
  <si>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</si>
  <si>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</si>
  <si>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</si>
  <si>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</si>
  <si>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</si>
  <si>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</si>
  <si>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</si>
  <si>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</si>
  <si>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</si>
  <si>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</si>
  <si>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</si>
  <si>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</si>
  <si>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</si>
  <si>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</si>
  <si>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</si>
  <si>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</si>
  <si>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</si>
  <si>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</si>
  <si>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</si>
  <si>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</si>
  <si>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</si>
  <si>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</si>
  <si>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</si>
  <si>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</si>
  <si>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</si>
  <si>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</si>
  <si>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</si>
  <si>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</si>
  <si>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</si>
  <si>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</si>
  <si>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</si>
  <si>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</si>
  <si>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</si>
  <si>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</si>
  <si>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</si>
  <si>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</si>
  <si>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</si>
  <si>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</si>
  <si>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</si>
  <si>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</si>
  <si>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</si>
  <si>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</si>
  <si>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</si>
  <si>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</si>
  <si>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</si>
  <si>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</si>
  <si>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</si>
  <si>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</si>
  <si>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</si>
  <si>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</si>
  <si>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</si>
  <si>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</si>
  <si>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</si>
  <si>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</si>
  <si>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</si>
  <si>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</si>
  <si>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</si>
  <si>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</si>
  <si>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</si>
  <si>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</si>
  <si>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</si>
  <si>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</si>
  <si>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</si>
  <si>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</si>
  <si>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</si>
  <si>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</si>
  <si>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</si>
  <si>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</si>
  <si>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</si>
  <si>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</si>
  <si>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</si>
  <si>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</si>
  <si>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</si>
  <si>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</si>
  <si>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</si>
  <si>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</si>
  <si>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</si>
  <si>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</si>
  <si>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</si>
  <si>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</si>
  <si>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</si>
  <si>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</si>
  <si>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</si>
  <si>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</si>
  <si>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</si>
  <si>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</si>
  <si>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</si>
  <si>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</si>
  <si>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</si>
  <si>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</si>
  <si>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</si>
  <si>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</si>
  <si>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</si>
  <si>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</si>
  <si>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</si>
  <si>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</si>
  <si>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</si>
  <si>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</si>
  <si>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</si>
  <si>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</si>
  <si>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</si>
  <si>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</si>
  <si>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</si>
  <si>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</si>
  <si>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</si>
  <si>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</si>
  <si>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</si>
  <si>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</si>
  <si>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</si>
  <si>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</si>
  <si>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</si>
  <si>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</si>
  <si>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</si>
  <si>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</si>
  <si>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</si>
  <si>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</si>
  <si>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</si>
  <si>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</si>
  <si>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</si>
  <si>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</si>
  <si>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</si>
  <si>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</si>
  <si>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</si>
  <si>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</si>
  <si>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</si>
  <si>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</si>
  <si>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</si>
  <si>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</si>
  <si>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</si>
  <si>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</si>
  <si>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</si>
  <si>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</si>
  <si>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</si>
  <si>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</si>
  <si>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</si>
  <si>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</si>
  <si>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</si>
  <si>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</si>
  <si>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</si>
  <si>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</si>
  <si>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</si>
  <si>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</si>
  <si>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</si>
  <si>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</si>
  <si>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</si>
  <si>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</si>
  <si>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</si>
  <si>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</si>
  <si>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</si>
  <si>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</si>
  <si>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</si>
  <si>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</si>
  <si>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</si>
  <si>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</si>
  <si>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</si>
  <si>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</si>
  <si>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</si>
  <si>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</si>
  <si>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</si>
  <si>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</si>
  <si>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</si>
  <si>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</si>
  <si>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</si>
  <si>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</si>
  <si>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</si>
  <si>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</si>
  <si>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</si>
  <si>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</si>
  <si>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</si>
  <si>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</si>
  <si>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</si>
  <si>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</si>
  <si>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</si>
  <si>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</si>
  <si>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</si>
  <si>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</si>
  <si>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</si>
  <si>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</si>
  <si>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</si>
  <si>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</si>
  <si>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</si>
  <si>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</si>
  <si>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</si>
  <si>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</si>
  <si>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</si>
  <si>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</si>
  <si>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</si>
  <si>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</si>
  <si>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</si>
  <si>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</si>
  <si>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</si>
  <si>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</si>
  <si>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</si>
  <si>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</si>
  <si>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</si>
  <si>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</si>
  <si>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</si>
  <si>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</si>
  <si>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</si>
  <si>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</si>
  <si>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</si>
  <si>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</si>
  <si>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</si>
  <si>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</si>
  <si>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</si>
  <si>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</si>
  <si>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</si>
  <si>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</si>
  <si>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</si>
  <si>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</si>
  <si>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</si>
  <si>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</si>
  <si>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</si>
  <si>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</si>
  <si>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</si>
  <si>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</si>
  <si>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</si>
  <si>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</si>
  <si>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</si>
  <si>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</si>
  <si>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</si>
  <si>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</si>
  <si>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</si>
  <si>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</si>
  <si>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</si>
  <si>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</si>
  <si>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</si>
  <si>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</si>
  <si>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</si>
  <si>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</si>
  <si>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</si>
  <si>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</si>
  <si>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</si>
  <si>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</si>
  <si>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</si>
  <si>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</si>
  <si>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</si>
  <si>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</si>
  <si>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</si>
  <si>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</si>
  <si>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</si>
  <si>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</si>
  <si>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</si>
  <si>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</si>
  <si>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</si>
  <si>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</si>
  <si>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</si>
  <si>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</si>
  <si>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</si>
  <si>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</si>
  <si>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</si>
  <si>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</si>
  <si>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</si>
  <si>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</si>
  <si>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</si>
  <si>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</si>
  <si>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</si>
  <si>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</si>
  <si>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</si>
  <si>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</si>
  <si>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</si>
  <si>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</si>
  <si>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</si>
  <si>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</si>
  <si>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</si>
  <si>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</si>
  <si>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</si>
  <si>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</si>
  <si>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</si>
  <si>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</si>
  <si>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</si>
  <si>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</si>
  <si>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</si>
  <si>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</si>
  <si>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</si>
  <si>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</si>
  <si>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</si>
  <si>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</si>
  <si>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</si>
  <si>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</si>
  <si>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</si>
  <si>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</si>
  <si>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</si>
  <si>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</si>
  <si>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</si>
  <si>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</si>
  <si>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</si>
  <si>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</si>
  <si>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</si>
  <si>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</si>
  <si>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</si>
  <si>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</si>
  <si>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</si>
  <si>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</si>
  <si>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</si>
  <si>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</si>
  <si>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</si>
  <si>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</si>
  <si>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</si>
  <si>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</si>
  <si>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</si>
  <si>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</si>
  <si>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</si>
  <si>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</si>
  <si>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</si>
  <si>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</si>
  <si>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</si>
  <si>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</si>
  <si>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</si>
  <si>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</si>
  <si>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</si>
  <si>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</si>
  <si>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</si>
  <si>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</si>
  <si>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</si>
  <si>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</si>
  <si>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</si>
  <si>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</si>
  <si>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</si>
  <si>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</si>
  <si>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</si>
  <si>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</si>
  <si>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</si>
  <si>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</si>
  <si>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</si>
  <si>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</si>
  <si>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</si>
  <si>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</si>
  <si>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</si>
  <si>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</si>
  <si>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</si>
  <si>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</si>
  <si>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</si>
  <si>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</si>
  <si>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</si>
  <si>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</si>
  <si>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</si>
  <si>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</si>
  <si>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</si>
  <si>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</si>
  <si>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</si>
  <si>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</si>
  <si>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</si>
  <si>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</si>
  <si>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</si>
  <si>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</si>
  <si>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</si>
  <si>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</si>
  <si>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</si>
  <si>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</si>
  <si>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</si>
  <si>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</si>
  <si>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</si>
  <si>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</si>
  <si>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</si>
  <si>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</si>
  <si>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</si>
  <si>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</si>
  <si>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</si>
  <si>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</si>
  <si>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</si>
  <si>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</si>
  <si>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</si>
  <si>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</si>
  <si>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</si>
  <si>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</si>
  <si>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</si>
  <si>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</si>
  <si>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</si>
  <si>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</si>
  <si>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</si>
  <si>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</si>
  <si>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</si>
  <si>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</si>
  <si>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</si>
  <si>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</si>
  <si>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</si>
  <si>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</si>
  <si>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</si>
  <si>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</si>
  <si>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</si>
  <si>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</si>
  <si>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</si>
  <si>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</si>
  <si>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</si>
  <si>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</si>
  <si>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</si>
  <si>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</si>
  <si>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</si>
  <si>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</si>
  <si>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</si>
  <si>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</si>
  <si>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</si>
  <si>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</si>
  <si>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</si>
  <si>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</si>
  <si>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</si>
  <si>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</si>
  <si>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</si>
  <si>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</si>
  <si>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</si>
  <si>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</si>
  <si>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</si>
  <si>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</si>
  <si>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</si>
  <si>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</si>
  <si>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</si>
  <si>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</si>
  <si>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</si>
  <si>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</si>
  <si>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</si>
  <si>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</si>
  <si>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</si>
  <si>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</si>
  <si>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</si>
  <si>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</si>
  <si>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</si>
  <si>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</si>
  <si>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</si>
  <si>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</si>
  <si>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</si>
  <si>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</si>
  <si>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</si>
  <si>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</si>
  <si>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</si>
  <si>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</si>
  <si>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</si>
  <si>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</si>
  <si>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</si>
  <si>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</si>
  <si>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</si>
  <si>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</si>
  <si>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</si>
  <si>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</si>
  <si>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</si>
  <si>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</si>
  <si>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</si>
  <si>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</si>
  <si>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</si>
  <si>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</si>
  <si>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</si>
  <si>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</si>
  <si>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</si>
  <si>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</si>
  <si>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</si>
  <si>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</si>
  <si>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</si>
  <si>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</si>
  <si>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</si>
  <si>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</si>
  <si>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</si>
  <si>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</si>
  <si>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</si>
  <si>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</si>
  <si>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</si>
  <si>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</si>
  <si>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</si>
  <si>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</si>
  <si>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</si>
  <si>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</si>
  <si>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</si>
  <si>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</si>
  <si>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</si>
  <si>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</si>
  <si>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</si>
  <si>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</si>
  <si>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</si>
  <si>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</si>
  <si>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</si>
  <si>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</si>
  <si>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</si>
  <si>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</si>
  <si>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</si>
  <si>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</si>
  <si>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</si>
  <si>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</si>
  <si>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</si>
  <si>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</si>
  <si>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</si>
  <si>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</si>
  <si>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</si>
  <si>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</si>
  <si>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</si>
  <si>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</si>
  <si>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</si>
  <si>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</si>
  <si>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</si>
  <si>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</si>
  <si>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</si>
  <si>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</si>
  <si>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</si>
  <si>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</si>
  <si>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</si>
  <si>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</si>
  <si>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</si>
  <si>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</si>
  <si>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</si>
  <si>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</si>
  <si>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</si>
  <si>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</si>
  <si>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</si>
  <si>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</si>
  <si>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</si>
  <si>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</si>
  <si>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</si>
  <si>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</si>
  <si>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</si>
  <si>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</si>
  <si>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</si>
  <si>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</si>
  <si>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</si>
  <si>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en_CA</t>
  </si>
  <si>
    <t>system</t>
  </si>
  <si>
    <t>pallet_count_ldb;cases_picked_ldb;shipment_wgt_ldb</t>
  </si>
  <si>
    <t>cases_picked_ldb</t>
  </si>
  <si>
    <t>pallet_count_ldb</t>
  </si>
  <si>
    <t>shipment_wgt_ldb</t>
  </si>
  <si>
    <t>Cases Picked</t>
  </si>
  <si>
    <t>No of Pallets</t>
  </si>
  <si>
    <t>Shipment Weight</t>
  </si>
  <si>
    <t>integer_count</t>
  </si>
  <si>
    <t>CasesPickedLdb</t>
  </si>
  <si>
    <t>(
  SELECT count(cont) 
  FROM shipunit_f
  WHERE whse_code = {column.om_f.whse_code}
  AND shipment = {column.om_f.shipment}
  AND cont &lt;&gt; ''
)</t>
  </si>
  <si>
    <t>PalletCountLdb</t>
  </si>
  <si>
    <t>(
SELECT sum(wgt) tot_wgt 
 FROM shipunit_f 
 WHERE shipment = {column.om_f.shipment}
)</t>
  </si>
  <si>
    <t>shipment_edit_ldb</t>
  </si>
  <si>
    <t>LDB Shipment Edit</t>
  </si>
  <si>
    <t>(
SELECT 
     sum(FLOOR(cmp_qty/ISNULL(pm_f.custom_numeric_3,1)))  + sum(IIF(FLOOR(cmp_qty%ISNULL(pm_f.custom_numeric_3,1)) &gt; 0, 1, 0))
FROM od_f
INNER JOIN pm_f ON pm_f.whse_code = od_f.whse_code AND pm_f.sku = od_f.sku AND pm_f.pkg = REPLACE(od_f.pkg, '*', ' ')    
 WHERE od_f.whse_code = {column.om_f.whse_code} 
 AND od_f.ob_oid = {column.om_f.ob_oid}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</si>
</sst>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0" fontId="9" fillId="0" borderId="0" xfId="0" applyFont="1"/>
    <xf numFmtId="22" fontId="9" fillId="0" borderId="0" xfId="0" applyNumberFormat="1" applyFont="1"/>
    <xf numFmtId="0" fontId="9" fillId="0" borderId="0" xfId="0" applyFont="1"/>
    <xf numFmtId="0" fontId="9" fillId="0" borderId="0" xfId="0" quotePrefix="1" applyFont="1" applyAlignment="1">
      <alignment wrapText="1"/>
    </xf>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5"/>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K32" sqref="K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t="s">
        <v>937</v>
      </c>
      <c r="K55" t="s">
        <v>348</v>
      </c>
    </row>
    <row r="56" spans="1:14" x14ac:dyDescent="0.2">
      <c r="A56" s="138" t="s">
        <v>349</v>
      </c>
      <c r="B56" s="138" t="s">
        <v>7688</v>
      </c>
      <c r="K56" t="s">
        <v>350</v>
      </c>
    </row>
    <row r="57" spans="1:14" x14ac:dyDescent="0.2">
      <c r="A57" s="138" t="s">
        <v>351</v>
      </c>
      <c r="B57" s="140"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9" t="s">
        <v>17719</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66876060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5"/>
  <sheetViews>
    <sheetView zoomScaleNormal="100" workbookViewId="0">
      <pane ySplit="2" topLeftCell="A3" activePane="bottomLeft" state="frozen"/>
      <selection activeCell="A3" sqref="A3"/>
      <selection pane="bottomLeft" activeCell="D1" sqref="D1:D1048576"/>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127.5" x14ac:dyDescent="0.2">
      <c r="A3" s="140" t="s">
        <v>937</v>
      </c>
      <c r="B3" s="140" t="s">
        <v>7688</v>
      </c>
      <c r="C3" s="140" t="s">
        <v>17708</v>
      </c>
      <c r="D3" s="140" t="s">
        <v>17714</v>
      </c>
      <c r="E3" s="140" t="s">
        <v>17708</v>
      </c>
      <c r="F3" s="168" t="s">
        <v>17721</v>
      </c>
      <c r="G3" s="165">
        <v>0</v>
      </c>
      <c r="H3" s="165"/>
      <c r="I3" s="165">
        <v>9999</v>
      </c>
      <c r="J3" s="165">
        <v>1</v>
      </c>
      <c r="K3" s="165">
        <v>1</v>
      </c>
      <c r="L3" s="165">
        <v>0</v>
      </c>
      <c r="M3" s="165">
        <v>4</v>
      </c>
      <c r="N3" s="165">
        <v>1</v>
      </c>
      <c r="O3" s="140" t="s">
        <v>17715</v>
      </c>
      <c r="P3" s="165">
        <v>1</v>
      </c>
      <c r="Q3" s="165">
        <v>1</v>
      </c>
      <c r="R3" s="166">
        <v>43788.464583333334</v>
      </c>
      <c r="S3" s="140" t="s">
        <v>17706</v>
      </c>
      <c r="T3" s="166">
        <v>43788.464583333334</v>
      </c>
      <c r="U3" s="140" t="s">
        <v>17706</v>
      </c>
      <c r="V3" s="165">
        <v>0</v>
      </c>
    </row>
    <row r="4" spans="1:22" ht="89.25" x14ac:dyDescent="0.2">
      <c r="A4" s="140" t="s">
        <v>937</v>
      </c>
      <c r="B4" s="140" t="s">
        <v>7688</v>
      </c>
      <c r="C4" s="140" t="s">
        <v>17709</v>
      </c>
      <c r="D4" s="140" t="s">
        <v>17714</v>
      </c>
      <c r="E4" s="140" t="s">
        <v>17709</v>
      </c>
      <c r="F4" s="168" t="s">
        <v>17716</v>
      </c>
      <c r="G4" s="165">
        <v>0</v>
      </c>
      <c r="H4" s="165"/>
      <c r="I4" s="165">
        <v>9999</v>
      </c>
      <c r="J4" s="165">
        <v>1</v>
      </c>
      <c r="K4" s="165">
        <v>1</v>
      </c>
      <c r="L4" s="165">
        <v>0</v>
      </c>
      <c r="M4" s="165">
        <v>4</v>
      </c>
      <c r="N4" s="165">
        <v>1</v>
      </c>
      <c r="O4" s="140" t="s">
        <v>17717</v>
      </c>
      <c r="P4" s="165">
        <v>1</v>
      </c>
      <c r="Q4" s="165">
        <v>1</v>
      </c>
      <c r="R4" s="166">
        <v>43788.463634259257</v>
      </c>
      <c r="S4" s="140" t="s">
        <v>17706</v>
      </c>
      <c r="T4" s="166">
        <v>43788.463634259257</v>
      </c>
      <c r="U4" s="140" t="s">
        <v>17706</v>
      </c>
      <c r="V4" s="165">
        <v>0</v>
      </c>
    </row>
    <row r="5" spans="1:22" ht="63.75" x14ac:dyDescent="0.2">
      <c r="A5" s="140" t="s">
        <v>937</v>
      </c>
      <c r="B5" s="140" t="s">
        <v>7688</v>
      </c>
      <c r="C5" s="140" t="s">
        <v>17710</v>
      </c>
      <c r="D5" s="140" t="s">
        <v>287</v>
      </c>
      <c r="E5" s="140" t="s">
        <v>17710</v>
      </c>
      <c r="F5" s="168" t="s">
        <v>17718</v>
      </c>
      <c r="G5" s="165">
        <v>0</v>
      </c>
      <c r="H5" s="165"/>
      <c r="I5" s="165">
        <v>9999</v>
      </c>
      <c r="J5" s="165">
        <v>1</v>
      </c>
      <c r="K5" s="165">
        <v>1</v>
      </c>
      <c r="L5" s="165">
        <v>0</v>
      </c>
      <c r="M5" s="165">
        <v>4</v>
      </c>
      <c r="N5" s="165">
        <v>1</v>
      </c>
      <c r="O5" s="140" t="s">
        <v>17710</v>
      </c>
      <c r="P5" s="165">
        <v>1</v>
      </c>
      <c r="Q5" s="165">
        <v>1</v>
      </c>
      <c r="R5" s="166">
        <v>43787.741516203707</v>
      </c>
      <c r="S5" s="140" t="s">
        <v>17706</v>
      </c>
      <c r="T5" s="166">
        <v>43788.465196759258</v>
      </c>
      <c r="U5" s="140" t="s">
        <v>17706</v>
      </c>
      <c r="V5" s="165">
        <v>1</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6"/>
  <sheetViews>
    <sheetView workbookViewId="0">
      <pane ySplit="2" topLeftCell="A3" activePane="bottomLeft" state="frozen"/>
      <selection activeCell="A3" sqref="A3"/>
      <selection pane="bottomLeft" activeCell="A6" sqref="A6"/>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5">
        <v>17</v>
      </c>
      <c r="C3" s="166">
        <v>43788.439687500002</v>
      </c>
      <c r="D3" s="140" t="s">
        <v>17706</v>
      </c>
      <c r="E3" s="166">
        <v>43788.439687500002</v>
      </c>
      <c r="F3" s="140" t="s">
        <v>17706</v>
      </c>
      <c r="G3" s="165">
        <v>0</v>
      </c>
    </row>
    <row r="4" spans="1:7" x14ac:dyDescent="0.2">
      <c r="A4" s="140" t="s">
        <v>17709</v>
      </c>
      <c r="B4" s="165">
        <v>17</v>
      </c>
      <c r="C4" s="166">
        <v>43788.439143518517</v>
      </c>
      <c r="D4" s="140" t="s">
        <v>17706</v>
      </c>
      <c r="E4" s="166">
        <v>43788.439143518517</v>
      </c>
      <c r="F4" s="140" t="s">
        <v>17706</v>
      </c>
      <c r="G4" s="165">
        <v>0</v>
      </c>
    </row>
    <row r="5" spans="1:7" x14ac:dyDescent="0.2">
      <c r="A5" s="140" t="s">
        <v>17710</v>
      </c>
      <c r="B5" s="165">
        <v>17</v>
      </c>
      <c r="C5" s="166">
        <v>43787.733113425929</v>
      </c>
      <c r="D5" s="140" t="s">
        <v>17706</v>
      </c>
      <c r="E5" s="166">
        <v>43787.733113425929</v>
      </c>
      <c r="F5" s="140" t="s">
        <v>17706</v>
      </c>
      <c r="G5" s="165">
        <v>0</v>
      </c>
    </row>
    <row r="6" spans="1:7" x14ac:dyDescent="0.2">
      <c r="A6" s="140" t="s">
        <v>17719</v>
      </c>
      <c r="B6" s="167">
        <v>16</v>
      </c>
      <c r="C6" s="166">
        <v>43788.473657407405</v>
      </c>
      <c r="D6" s="140" t="s">
        <v>17706</v>
      </c>
      <c r="E6" s="166">
        <v>43788.473657407405</v>
      </c>
      <c r="F6" s="140" t="s">
        <v>17706</v>
      </c>
      <c r="G6"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0"/>
  <sheetViews>
    <sheetView workbookViewId="0">
      <pane ySplit="2" topLeftCell="A3" activePane="bottomLeft" state="frozen"/>
      <selection activeCell="A3" sqref="A3"/>
      <selection pane="bottomLeft" activeCell="A9" sqref="A9"/>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17705</v>
      </c>
      <c r="C3" s="59" t="s">
        <v>17711</v>
      </c>
      <c r="D3" s="164">
        <v>43788.441030092596</v>
      </c>
      <c r="E3" s="59" t="s">
        <v>17706</v>
      </c>
      <c r="F3" s="164">
        <v>43788.441030092596</v>
      </c>
      <c r="G3" s="59" t="s">
        <v>17706</v>
      </c>
      <c r="H3" s="108">
        <v>0</v>
      </c>
    </row>
    <row r="4" spans="1:8" x14ac:dyDescent="0.2">
      <c r="A4" s="59" t="s">
        <v>17708</v>
      </c>
      <c r="B4" s="59" t="s">
        <v>907</v>
      </c>
      <c r="C4" s="59" t="s">
        <v>17711</v>
      </c>
      <c r="D4" s="164">
        <v>43788.440983796296</v>
      </c>
      <c r="E4" s="59" t="s">
        <v>17706</v>
      </c>
      <c r="F4" s="164">
        <v>43788.440983796296</v>
      </c>
      <c r="G4" s="59" t="s">
        <v>17706</v>
      </c>
      <c r="H4" s="108">
        <v>0</v>
      </c>
    </row>
    <row r="5" spans="1:8" x14ac:dyDescent="0.2">
      <c r="A5" s="59" t="s">
        <v>17709</v>
      </c>
      <c r="B5" s="59" t="s">
        <v>17705</v>
      </c>
      <c r="C5" s="59" t="s">
        <v>17712</v>
      </c>
      <c r="D5" s="164">
        <v>43788.440833333334</v>
      </c>
      <c r="E5" s="59" t="s">
        <v>17706</v>
      </c>
      <c r="F5" s="164">
        <v>43788.440833333334</v>
      </c>
      <c r="G5" s="59" t="s">
        <v>17706</v>
      </c>
      <c r="H5" s="108">
        <v>0</v>
      </c>
    </row>
    <row r="6" spans="1:8" x14ac:dyDescent="0.2">
      <c r="A6" s="59" t="s">
        <v>17709</v>
      </c>
      <c r="B6" s="59" t="s">
        <v>907</v>
      </c>
      <c r="C6" s="59" t="s">
        <v>17712</v>
      </c>
      <c r="D6" s="164">
        <v>43788.440763888888</v>
      </c>
      <c r="E6" s="59" t="s">
        <v>17706</v>
      </c>
      <c r="F6" s="164">
        <v>43788.440763888888</v>
      </c>
      <c r="G6" s="59" t="s">
        <v>17706</v>
      </c>
      <c r="H6" s="108">
        <v>0</v>
      </c>
    </row>
    <row r="7" spans="1:8" x14ac:dyDescent="0.2">
      <c r="A7" s="59" t="s">
        <v>17710</v>
      </c>
      <c r="B7" s="59" t="s">
        <v>17705</v>
      </c>
      <c r="C7" s="59" t="s">
        <v>17713</v>
      </c>
      <c r="D7" s="164">
        <v>43787.73333333333</v>
      </c>
      <c r="E7" s="59" t="s">
        <v>17706</v>
      </c>
      <c r="F7" s="164">
        <v>43787.73333333333</v>
      </c>
      <c r="G7" s="59" t="s">
        <v>17706</v>
      </c>
      <c r="H7" s="108">
        <v>0</v>
      </c>
    </row>
    <row r="8" spans="1:8" x14ac:dyDescent="0.2">
      <c r="A8" s="59" t="s">
        <v>17710</v>
      </c>
      <c r="B8" s="59" t="s">
        <v>907</v>
      </c>
      <c r="C8" s="59" t="s">
        <v>17713</v>
      </c>
      <c r="D8" s="164">
        <v>43787.733275462961</v>
      </c>
      <c r="E8" s="59" t="s">
        <v>17706</v>
      </c>
      <c r="F8" s="164">
        <v>43787.733275462961</v>
      </c>
      <c r="G8" s="59" t="s">
        <v>17706</v>
      </c>
      <c r="H8" s="108">
        <v>0</v>
      </c>
    </row>
    <row r="9" spans="1:8" x14ac:dyDescent="0.2">
      <c r="A9" s="59" t="s">
        <v>17719</v>
      </c>
      <c r="B9" s="59" t="s">
        <v>17705</v>
      </c>
      <c r="C9" s="59" t="s">
        <v>17720</v>
      </c>
      <c r="D9" s="164">
        <v>43788.474664351852</v>
      </c>
      <c r="E9" s="59" t="s">
        <v>17706</v>
      </c>
      <c r="F9" s="164">
        <v>43788.474664351852</v>
      </c>
      <c r="G9" s="59" t="s">
        <v>17706</v>
      </c>
      <c r="H9" s="108">
        <v>0</v>
      </c>
    </row>
    <row r="10" spans="1:8" x14ac:dyDescent="0.2">
      <c r="A10" s="59" t="s">
        <v>17719</v>
      </c>
      <c r="B10" s="59" t="s">
        <v>907</v>
      </c>
      <c r="C10" s="59" t="s">
        <v>17720</v>
      </c>
      <c r="D10" s="164">
        <v>43788.474594907406</v>
      </c>
      <c r="E10" s="59" t="s">
        <v>17706</v>
      </c>
      <c r="F10" s="164">
        <v>43788.474594907406</v>
      </c>
      <c r="G10" s="59" t="s">
        <v>17706</v>
      </c>
      <c r="H10"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4</v>
      </c>
      <c r="F4">
        <v>4</v>
      </c>
    </row>
    <row r="5" spans="1:13" x14ac:dyDescent="0.2">
      <c r="A5">
        <v>3</v>
      </c>
      <c r="B5" t="s">
        <v>17703</v>
      </c>
      <c r="C5" t="s">
        <v>628</v>
      </c>
      <c r="D5" t="s">
        <v>17621</v>
      </c>
      <c r="E5">
        <v>0</v>
      </c>
    </row>
    <row r="6" spans="1:13" x14ac:dyDescent="0.2">
      <c r="A6">
        <v>4</v>
      </c>
      <c r="B6" t="s">
        <v>17703</v>
      </c>
      <c r="C6" t="s">
        <v>628</v>
      </c>
      <c r="D6" t="s">
        <v>7994</v>
      </c>
      <c r="E6">
        <v>8</v>
      </c>
      <c r="F6">
        <v>8</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3</v>
      </c>
      <c r="F22">
        <v>3</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2019-11-20T21:59:09Z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