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Release\RLS-552846\"/>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<sst xmlns="http://schemas.openxmlformats.org/spreadsheetml/2006/main" count="156325" uniqueCount="17709">
  <si>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</si>
  <si>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</si>
  <si>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</si>
  <si>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</si>
  <si>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</si>
  <si>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</si>
  <si>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</si>
  <si>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</si>
  <si>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</si>
  <si>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</si>
  <si>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</si>
  <si>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</si>
  <si>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</si>
  <si>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</si>
  <si>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</si>
  <si>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</si>
  <si>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</si>
  <si>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</si>
  <si>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</si>
  <si>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</si>
  <si>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</si>
  <si>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</si>
  <si>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</si>
  <si>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</si>
  <si>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</si>
  <si>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</si>
  <si>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</si>
  <si>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</si>
  <si>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</si>
  <si>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</si>
  <si>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</si>
  <si>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</si>
  <si>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</si>
  <si>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</si>
  <si>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</si>
  <si>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</si>
  <si>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</si>
  <si>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</si>
  <si>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</si>
  <si>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</si>
  <si>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</si>
  <si>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</si>
  <si>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</si>
  <si>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</si>
  <si>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</si>
  <si>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</si>
  <si>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</si>
  <si>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</si>
  <si>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</si>
  <si>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</si>
  <si>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</si>
  <si>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</si>
  <si>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</si>
  <si>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</si>
  <si>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</si>
  <si>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</si>
  <si>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</si>
  <si>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</si>
  <si>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</si>
  <si>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</si>
  <si>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</si>
  <si>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</si>
  <si>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</si>
  <si>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</si>
  <si>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</si>
  <si>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</si>
  <si>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</si>
  <si>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</si>
  <si>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</si>
  <si>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</si>
  <si>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</si>
  <si>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</si>
  <si>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</si>
  <si>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</si>
  <si>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</si>
  <si>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</si>
  <si>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</si>
  <si>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</si>
  <si>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</si>
  <si>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</si>
  <si>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</si>
  <si>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</si>
  <si>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</si>
  <si>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</si>
  <si>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</si>
  <si>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</si>
  <si>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</si>
  <si>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</si>
  <si>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</si>
  <si>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</si>
  <si>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</si>
  <si>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</si>
  <si>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</si>
  <si>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</si>
  <si>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</si>
  <si>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</si>
  <si>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</si>
  <si>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</si>
  <si>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</si>
  <si>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</si>
  <si>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</si>
  <si>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</si>
  <si>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</si>
  <si>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</si>
  <si>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</si>
  <si>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</si>
  <si>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</si>
  <si>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</si>
  <si>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</si>
  <si>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</si>
  <si>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</si>
  <si>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</si>
  <si>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</si>
  <si>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</si>
  <si>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</si>
  <si>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</si>
  <si>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</si>
  <si>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</si>
  <si>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</si>
  <si>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</si>
  <si>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</si>
  <si>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</si>
  <si>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</si>
  <si>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</si>
  <si>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</si>
  <si>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</si>
  <si>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</si>
  <si>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</si>
  <si>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</si>
  <si>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</si>
  <si>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</si>
  <si>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</si>
  <si>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</si>
  <si>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</si>
  <si>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</si>
  <si>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</si>
  <si>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</si>
  <si>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</si>
  <si>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</si>
  <si>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</si>
  <si>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</si>
  <si>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</si>
  <si>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</si>
  <si>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</si>
  <si>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</si>
  <si>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</si>
  <si>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</si>
  <si>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</si>
  <si>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</si>
  <si>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</si>
  <si>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</si>
  <si>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</si>
  <si>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</si>
  <si>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</si>
  <si>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</si>
  <si>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</si>
  <si>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</si>
  <si>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</si>
  <si>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</si>
  <si>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</si>
  <si>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</si>
  <si>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</si>
  <si>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</si>
  <si>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</si>
  <si>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</si>
  <si>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</si>
  <si>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</si>
  <si>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</si>
  <si>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</si>
  <si>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</si>
  <si>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</si>
  <si>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</si>
  <si>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</si>
  <si>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</si>
  <si>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</si>
  <si>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</si>
  <si>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</si>
  <si>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</si>
  <si>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</si>
  <si>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</si>
  <si>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</si>
  <si>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</si>
  <si>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</si>
  <si>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</si>
  <si>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</si>
  <si>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</si>
  <si>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</si>
  <si>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</si>
  <si>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</si>
  <si>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</si>
  <si>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</si>
  <si>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</si>
  <si>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</si>
  <si>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</si>
  <si>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</si>
  <si>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</si>
  <si>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</si>
  <si>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</si>
  <si>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</si>
  <si>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</si>
  <si>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</si>
  <si>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</si>
  <si>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</si>
  <si>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</si>
  <si>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</si>
  <si>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</si>
  <si>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</si>
  <si>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</si>
  <si>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</si>
  <si>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</si>
  <si>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</si>
  <si>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</si>
  <si>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</si>
  <si>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</si>
  <si>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</si>
  <si>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</si>
  <si>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</si>
  <si>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</si>
  <si>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</si>
  <si>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</si>
  <si>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</si>
  <si>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</si>
  <si>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</si>
  <si>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</si>
  <si>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</si>
  <si>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</si>
  <si>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</si>
  <si>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</si>
  <si>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</si>
  <si>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</si>
  <si>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</si>
  <si>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</si>
  <si>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</si>
  <si>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</si>
  <si>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</si>
  <si>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</si>
  <si>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</si>
  <si>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</si>
  <si>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</si>
  <si>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</si>
  <si>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</si>
  <si>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</si>
  <si>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</si>
  <si>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</si>
  <si>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</si>
  <si>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</si>
  <si>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</si>
  <si>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</si>
  <si>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</si>
  <si>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</si>
  <si>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</si>
  <si>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</si>
  <si>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</si>
  <si>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</si>
  <si>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</si>
  <si>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</si>
  <si>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</si>
  <si>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</si>
  <si>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</si>
  <si>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</si>
  <si>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</si>
  <si>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</si>
  <si>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</si>
  <si>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</si>
  <si>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</si>
  <si>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</si>
  <si>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</si>
  <si>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</si>
  <si>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</si>
  <si>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</si>
  <si>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</si>
  <si>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</si>
  <si>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</si>
  <si>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</si>
  <si>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</si>
  <si>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</si>
  <si>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</si>
  <si>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</si>
  <si>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</si>
  <si>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</si>
  <si>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</si>
  <si>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</si>
  <si>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</si>
  <si>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</si>
  <si>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</si>
  <si>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</si>
  <si>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</si>
  <si>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</si>
  <si>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</si>
  <si>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</si>
  <si>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</si>
  <si>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</si>
  <si>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</si>
  <si>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</si>
  <si>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</si>
  <si>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</si>
  <si>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</si>
  <si>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</si>
  <si>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</si>
  <si>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</si>
  <si>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</si>
  <si>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</si>
  <si>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</si>
  <si>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</si>
  <si>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</si>
  <si>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</si>
  <si>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</si>
  <si>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</si>
  <si>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</si>
  <si>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</si>
  <si>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</si>
  <si>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</si>
  <si>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</si>
  <si>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</si>
  <si>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</si>
  <si>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</si>
  <si>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</si>
  <si>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</si>
  <si>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</si>
  <si>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</si>
  <si>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</si>
  <si>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</si>
  <si>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</si>
  <si>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</si>
  <si>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</si>
  <si>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</si>
  <si>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</si>
  <si>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</si>
  <si>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</si>
  <si>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</si>
  <si>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</si>
  <si>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</si>
  <si>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</si>
  <si>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</si>
  <si>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</si>
  <si>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</si>
  <si>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</si>
  <si>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</si>
  <si>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</si>
  <si>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</si>
  <si>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</si>
  <si>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</si>
  <si>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</si>
  <si>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</si>
  <si>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</si>
  <si>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</si>
  <si>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</si>
  <si>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</si>
  <si>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</si>
  <si>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</si>
  <si>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</si>
  <si>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</si>
  <si>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</si>
  <si>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</si>
  <si>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</si>
  <si>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</si>
  <si>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</si>
  <si>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</si>
  <si>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</si>
  <si>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</si>
  <si>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</si>
  <si>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</si>
  <si>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</si>
  <si>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</si>
  <si>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</si>
  <si>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</si>
  <si>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</si>
  <si>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</si>
  <si>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</si>
  <si>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</si>
  <si>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</si>
  <si>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</si>
  <si>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</si>
  <si>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</si>
  <si>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</si>
  <si>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</si>
  <si>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</si>
  <si>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</si>
  <si>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</si>
  <si>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</si>
  <si>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</si>
  <si>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</si>
  <si>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</si>
  <si>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</si>
  <si>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</si>
  <si>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</si>
  <si>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</si>
  <si>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</si>
  <si>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</si>
  <si>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</si>
  <si>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</si>
  <si>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</si>
  <si>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</si>
  <si>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</si>
  <si>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</si>
  <si>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</si>
  <si>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</si>
  <si>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</si>
  <si>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</si>
  <si>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</si>
  <si>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</si>
  <si>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</si>
  <si>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</si>
  <si>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</si>
  <si>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</si>
  <si>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</si>
  <si>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</si>
  <si>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</si>
  <si>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</si>
  <si>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</si>
  <si>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</si>
  <si>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</si>
  <si>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</si>
  <si>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</si>
  <si>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</si>
  <si>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</si>
  <si>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</si>
  <si>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</si>
  <si>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</si>
  <si>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</si>
  <si>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</si>
  <si>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</si>
  <si>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</si>
  <si>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</si>
  <si>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</si>
  <si>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</si>
  <si>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</si>
  <si>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</si>
  <si>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</si>
  <si>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</si>
  <si>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</si>
  <si>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</si>
  <si>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</si>
  <si>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</si>
  <si>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</si>
  <si>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</si>
  <si>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</si>
  <si>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</si>
  <si>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</si>
  <si>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</si>
  <si>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</si>
  <si>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</si>
  <si>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</si>
  <si>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</si>
  <si>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</si>
  <si>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</si>
  <si>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</si>
  <si>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</si>
  <si>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</si>
  <si>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</si>
  <si>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</si>
  <si>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</si>
  <si>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</si>
  <si>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</si>
  <si>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</si>
  <si>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</si>
  <si>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</si>
  <si>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</si>
  <si>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</si>
  <si>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</si>
  <si>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</si>
  <si>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</si>
  <si>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</si>
  <si>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</si>
  <si>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</si>
  <si>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</si>
  <si>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</si>
  <si>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</si>
  <si>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</si>
  <si>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</si>
  <si>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</si>
  <si>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</si>
  <si>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</si>
  <si>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</si>
  <si>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</si>
  <si>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</si>
  <si>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</si>
  <si>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</si>
  <si>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</si>
  <si>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</si>
  <si>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</si>
  <si>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</si>
  <si>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</si>
  <si>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</si>
  <si>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</si>
  <si>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</si>
  <si>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</si>
  <si>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</si>
  <si>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</si>
  <si>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</si>
  <si>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</si>
  <si>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</si>
  <si>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</si>
  <si>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</si>
  <si>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</si>
  <si>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</si>
  <si>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</si>
  <si>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</si>
  <si>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</si>
  <si>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</si>
  <si>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</si>
  <si>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</si>
  <si>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</si>
  <si>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</si>
  <si>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</si>
  <si>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</si>
  <si>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</si>
  <si>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</si>
  <si>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</si>
  <si>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</si>
  <si>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</si>
  <si>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</si>
  <si>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</si>
  <si>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</si>
  <si>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</si>
  <si>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</si>
  <si>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</si>
  <si>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</si>
  <si>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</si>
  <si>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</si>
  <si>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</si>
  <si>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</si>
  <si>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</si>
  <si>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</si>
  <si>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</si>
  <si>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</si>
  <si>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</si>
  <si>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</si>
  <si>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</si>
  <si>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</si>
  <si>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</si>
  <si>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</si>
  <si>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</si>
  <si>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</si>
  <si>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</si>
  <si>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</si>
  <si>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</si>
  <si>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</si>
  <si>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</si>
  <si>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</si>
  <si>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</si>
  <si>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</si>
  <si>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</si>
  <si>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</si>
  <si>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</si>
  <si>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</si>
  <si>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</si>
  <si>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</si>
  <si>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</si>
  <si>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</si>
  <si>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</si>
  <si>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</si>
  <si>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</si>
  <si>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</si>
  <si>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</si>
  <si>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</si>
  <si>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</si>
  <si>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</si>
  <si>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</si>
  <si>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</si>
  <si>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</si>
  <si>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</si>
  <si>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</si>
  <si>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</si>
  <si>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</si>
  <si>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</si>
  <si>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</si>
  <si>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</si>
  <si>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</si>
  <si>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</si>
  <si>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</si>
  <si>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</si>
  <si>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</si>
  <si>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</si>
  <si>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</si>
  <si>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</si>
  <si>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</si>
  <si>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</si>
  <si>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</si>
  <si>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</si>
  <si>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</si>
  <si>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</si>
  <si>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</si>
  <si>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</si>
  <si>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</si>
  <si>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</si>
  <si>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</si>
  <si>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</si>
  <si>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</si>
  <si>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</si>
  <si>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</si>
  <si>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</si>
  <si>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</si>
  <si>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</si>
  <si>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</si>
  <si>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</si>
  <si>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</si>
  <si>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</si>
  <si>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</si>
  <si>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</si>
  <si>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</si>
  <si>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</si>
  <si>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</si>
  <si>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</si>
  <si>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</si>
  <si>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</si>
  <si>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</si>
  <si>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</si>
  <si>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</si>
  <si>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</si>
  <si>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</si>
  <si>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</si>
  <si>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</si>
  <si>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</si>
  <si>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</si>
  <si>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</si>
  <si>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</si>
  <si>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</si>
  <si>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</si>
  <si>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</si>
  <si>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</si>
  <si>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</si>
  <si>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</si>
  <si>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</si>
  <si>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</si>
  <si>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</si>
  <si>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</si>
  <si>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</si>
  <si>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</si>
  <si>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</si>
  <si>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</si>
  <si>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</si>
  <si>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</si>
  <si>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</si>
  <si>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</si>
  <si>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</si>
  <si>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</si>
  <si>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</si>
  <si>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</si>
  <si>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</si>
  <si>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</si>
  <si>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</si>
  <si>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</si>
  <si>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</si>
  <si>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</si>
  <si>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</si>
  <si>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</si>
  <si>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</si>
  <si>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</si>
  <si>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</si>
  <si>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</si>
  <si>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</si>
  <si>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</si>
  <si>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</si>
  <si>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</si>
  <si>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</si>
  <si>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</si>
  <si>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</si>
  <si>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</si>
  <si>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</si>
  <si>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</si>
  <si>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</si>
  <si>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</si>
  <si>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</si>
  <si>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</si>
  <si>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</si>
  <si>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</si>
  <si>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</si>
  <si>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</si>
  <si>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</si>
  <si>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</si>
  <si>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</si>
  <si>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</si>
  <si>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</si>
  <si>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</si>
  <si>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</si>
  <si>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</si>
  <si>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</si>
  <si>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</si>
  <si>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</si>
  <si>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</si>
  <si>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</si>
  <si>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</si>
  <si>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</si>
  <si>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</si>
  <si>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</si>
  <si>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</si>
  <si>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</si>
  <si>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</si>
  <si>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</si>
  <si>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</si>
  <si>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</si>
  <si>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</si>
  <si>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</si>
  <si>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</si>
  <si>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</si>
  <si>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</si>
  <si>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</si>
  <si>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</si>
  <si>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</si>
  <si>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</si>
  <si>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</si>
  <si>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</si>
  <si>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</si>
  <si>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</si>
  <si>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</si>
  <si>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</si>
  <si>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</si>
  <si>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</si>
  <si>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</si>
  <si>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</si>
  <si>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</si>
  <si>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</si>
  <si>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</si>
  <si>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</si>
  <si>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</si>
  <si>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</si>
  <si>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</si>
  <si>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</si>
  <si>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</si>
  <si>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</si>
  <si>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</si>
  <si>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</si>
  <si>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</si>
  <si>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</si>
  <si>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</si>
  <si>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</si>
  <si>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</si>
  <si>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</si>
  <si>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</si>
  <si>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</si>
  <si>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</si>
  <si>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</si>
  <si>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</si>
  <si>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</si>
  <si>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</si>
  <si>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</si>
  <si>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</si>
  <si>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</si>
  <si>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</si>
  <si>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</si>
  <si>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</si>
  <si>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</si>
  <si>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</si>
  <si>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</si>
  <si>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</si>
  <si>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</si>
  <si>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</si>
  <si>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</si>
  <si>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</si>
  <si>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</si>
  <si>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</si>
  <si>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</si>
  <si>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</si>
  <si>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</si>
  <si>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</si>
  <si>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</si>
  <si>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</si>
  <si>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</si>
  <si>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</si>
  <si>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</si>
  <si>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</si>
  <si>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</si>
  <si>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</si>
  <si>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</si>
  <si>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</si>
  <si>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</si>
  <si>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</si>
  <si>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</si>
  <si>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</si>
  <si>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</si>
  <si>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</si>
  <si>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</si>
  <si>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</si>
  <si>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</si>
  <si>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</si>
  <si>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</si>
  <si>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</si>
  <si>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</si>
  <si>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</si>
  <si>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</si>
  <si>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</si>
  <si>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</si>
  <si>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</si>
  <si>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</si>
  <si>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</si>
  <si>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</si>
  <si>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</si>
  <si>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</si>
  <si>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</si>
  <si>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</si>
  <si>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</si>
  <si>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</si>
  <si>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</si>
  <si>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</si>
  <si>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</si>
  <si>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</si>
  <si>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</si>
  <si>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</si>
  <si>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</si>
  <si>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</si>
  <si>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</si>
  <si>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</si>
  <si>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</si>
  <si>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</si>
  <si>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</si>
  <si>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</si>
  <si>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</si>
  <si>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</si>
  <si>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</si>
  <si>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</si>
  <si>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</si>
  <si>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</si>
  <si>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</si>
  <si>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</si>
  <si>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</si>
  <si>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</si>
  <si>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</si>
  <si>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</si>
  <si>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</si>
  <si>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</si>
  <si>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</si>
  <si>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</si>
  <si>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</si>
  <si>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</si>
  <si>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</si>
  <si>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</si>
  <si>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</si>
  <si>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</si>
  <si>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</si>
  <si>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</si>
  <si>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</si>
  <si>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</si>
  <si>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</si>
  <si>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</si>
  <si>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</si>
  <si>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</si>
  <si>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</si>
  <si>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</si>
  <si>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</si>
  <si>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</si>
  <si>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</si>
  <si>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</si>
  <si>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</si>
  <si>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</si>
  <si>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</si>
  <si>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</si>
  <si>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</si>
  <si>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</si>
  <si>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</si>
  <si>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</si>
  <si>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</si>
  <si>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</si>
  <si>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</si>
  <si>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</si>
  <si>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</si>
  <si>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</si>
  <si>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</si>
  <si>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</si>
  <si>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</si>
  <si>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</si>
  <si>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</si>
  <si>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</si>
  <si>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</si>
  <si>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</si>
  <si>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</si>
  <si>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</si>
  <si>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</si>
  <si>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</si>
  <si>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</si>
  <si>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</si>
  <si>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</si>
  <si>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</si>
  <si>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</si>
  <si>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</si>
  <si>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</si>
  <si>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</si>
  <si>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</si>
  <si>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</si>
  <si>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</si>
  <si>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</si>
  <si>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</si>
  <si>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</si>
  <si>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</si>
  <si>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</si>
  <si>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</si>
  <si>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</si>
  <si>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</si>
  <si>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</si>
  <si>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</si>
  <si>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</si>
  <si>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</si>
  <si>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</si>
  <si>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</si>
  <si>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</si>
  <si>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</si>
  <si>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</si>
  <si>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</si>
  <si>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</si>
  <si>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</si>
  <si>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</si>
  <si>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</si>
  <si>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</si>
  <si>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</si>
  <si>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</si>
  <si>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</si>
  <si>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</si>
  <si>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</si>
  <si>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</si>
  <si>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</si>
  <si>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</si>
  <si>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</si>
  <si>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</si>
  <si>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</si>
  <si>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</si>
  <si>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</si>
  <si>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</si>
  <si>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</si>
  <si>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</si>
  <si>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</si>
  <si>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</si>
  <si>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</si>
  <si>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</si>
  <si>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</si>
  <si>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</si>
  <si>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</si>
  <si>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</si>
  <si>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</si>
  <si>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</si>
  <si>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</si>
  <si>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</si>
  <si>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</si>
  <si>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</si>
  <si>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</si>
  <si>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</si>
  <si>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</si>
  <si>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</si>
  <si>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</si>
  <si>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</si>
  <si>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</si>
  <si>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</si>
  <si>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</si>
  <si>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</si>
  <si>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</si>
  <si>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</si>
  <si>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</si>
  <si>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</si>
  <si>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</si>
  <si>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</si>
  <si>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</si>
  <si>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</si>
  <si>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</si>
  <si>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</si>
  <si>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</si>
  <si>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</si>
  <si>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</si>
  <si>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</si>
  <si>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</si>
  <si>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</si>
  <si>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</si>
  <si>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</si>
  <si>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</si>
  <si>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</si>
  <si>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</si>
  <si>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</si>
  <si>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</si>
  <si>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</si>
  <si>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</si>
  <si>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</si>
  <si>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</si>
  <si>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</si>
  <si>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</si>
  <si>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</si>
  <si>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</si>
  <si>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</si>
  <si>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</si>
  <si>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</si>
  <si>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</si>
  <si>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</si>
  <si>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</si>
  <si>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</si>
  <si>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</si>
  <si>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</si>
  <si>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</si>
  <si>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</si>
  <si>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</si>
  <si>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</si>
  <si>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</si>
  <si>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</si>
  <si>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</si>
  <si>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</si>
  <si>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</si>
  <si>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</si>
  <si>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</si>
  <si>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</si>
  <si>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</si>
  <si>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</si>
  <si>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</si>
  <si>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</si>
  <si>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</si>
  <si>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</si>
  <si>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</si>
  <si>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</si>
  <si>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</si>
  <si>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</si>
  <si>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</si>
  <si>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</si>
  <si>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</si>
  <si>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</si>
  <si>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</si>
  <si>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</si>
  <si>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</si>
  <si>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</si>
  <si>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</si>
  <si>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</si>
  <si>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</si>
  <si>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</si>
  <si>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</si>
  <si>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</si>
  <si>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</si>
  <si>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</si>
  <si>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</si>
  <si>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</si>
  <si>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</si>
  <si>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</si>
  <si>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</si>
  <si>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</si>
  <si>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</si>
  <si>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</si>
  <si>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</si>
  <si>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</si>
  <si>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</si>
  <si>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</si>
  <si>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</si>
  <si>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</si>
  <si>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</si>
  <si>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</si>
  <si>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</si>
  <si>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</si>
  <si>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</si>
  <si>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</si>
  <si>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</si>
  <si>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</si>
  <si>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</si>
  <si>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</si>
  <si>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</si>
  <si>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</si>
  <si>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</si>
  <si>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</si>
  <si>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</si>
  <si>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</si>
  <si>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</si>
  <si>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</si>
  <si>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</si>
  <si>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</si>
  <si>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</si>
  <si>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</si>
  <si>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</si>
  <si>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</si>
  <si>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</si>
  <si>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</si>
  <si>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</si>
  <si>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</si>
  <si>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</si>
  <si>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</si>
  <si>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</si>
  <si>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</si>
  <si>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</si>
  <si>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</si>
  <si>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</si>
  <si>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</si>
  <si>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</si>
  <si>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</si>
  <si>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</si>
  <si>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</si>
  <si>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</si>
  <si>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</si>
  <si>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</si>
  <si>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</si>
  <si>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</si>
  <si>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</si>
  <si>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</si>
  <si>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</si>
  <si>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</si>
  <si>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</si>
  <si>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</si>
  <si>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</si>
  <si>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</si>
  <si>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</si>
  <si>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</si>
  <si>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</si>
  <si>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</si>
  <si>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</si>
  <si>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</si>
  <si>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</si>
  <si>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</si>
  <si>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</si>
  <si>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</si>
  <si>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</si>
  <si>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</si>
  <si>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</si>
  <si>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</si>
  <si>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</si>
  <si>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</si>
  <si>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</si>
  <si>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</si>
  <si>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</si>
  <si>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</si>
  <si>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</si>
  <si>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</si>
  <si>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</si>
  <si>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</si>
  <si>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</si>
  <si>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</si>
  <si>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</si>
  <si>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</si>
  <si>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</si>
  <si>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</si>
  <si>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</si>
  <si>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</si>
  <si>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</si>
  <si>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</si>
  <si>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</si>
  <si>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</si>
  <si>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</si>
  <si>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</si>
  <si>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</si>
  <si>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</si>
  <si>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</si>
  <si>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</si>
  <si>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</si>
  <si>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</si>
  <si>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</si>
  <si>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</si>
  <si>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</si>
  <si>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</si>
  <si>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</si>
  <si>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</si>
  <si>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</si>
  <si>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</si>
  <si>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</si>
  <si>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</si>
  <si>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</si>
  <si>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</si>
  <si>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</si>
  <si>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</si>
  <si>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</si>
  <si>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</si>
  <si>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</si>
  <si>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</si>
  <si>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</si>
  <si>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</si>
  <si>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</si>
  <si>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</si>
  <si>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</si>
  <si>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</si>
  <si>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</si>
  <si>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</si>
  <si>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</si>
  <si>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</si>
  <si>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</si>
  <si>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</si>
  <si>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</si>
  <si>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</si>
  <si>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</si>
  <si>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</si>
  <si>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</si>
  <si>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</si>
  <si>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</si>
  <si>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</si>
  <si>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</si>
  <si>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</si>
  <si>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</si>
  <si>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</si>
  <si>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</si>
  <si>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</si>
  <si>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</si>
  <si>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</si>
  <si>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</si>
  <si>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</si>
  <si>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</si>
  <si>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</si>
  <si>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</si>
  <si>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</si>
  <si>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</si>
  <si>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</si>
  <si>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</si>
  <si>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</si>
  <si>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</si>
  <si>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</si>
  <si>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</si>
  <si>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</si>
  <si>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</si>
  <si>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</si>
  <si>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</si>
  <si>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</si>
  <si>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</si>
  <si>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</si>
  <si>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</si>
  <si>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</si>
  <si>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</si>
  <si>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</si>
  <si>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</si>
  <si>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</si>
  <si>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</si>
  <si>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</si>
  <si>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</si>
  <si>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</si>
  <si>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</si>
  <si>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</si>
  <si>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</si>
  <si>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</si>
  <si>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</si>
  <si>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</si>
  <si>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</si>
  <si>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</si>
  <si>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</si>
  <si>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</si>
  <si>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</si>
  <si>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</si>
  <si>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</si>
  <si>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</si>
  <si>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</si>
  <si>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</si>
  <si>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</si>
  <si>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</si>
  <si>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</si>
  <si>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</si>
  <si>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</si>
  <si>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</si>
  <si>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</si>
  <si>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</si>
  <si>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</si>
  <si>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</si>
  <si>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</si>
  <si>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</si>
  <si>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</si>
  <si>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</si>
  <si>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</si>
  <si>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</si>
  <si>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</si>
  <si>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</si>
  <si>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</si>
  <si>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</si>
  <si>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</si>
  <si>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</si>
  <si>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</si>
  <si>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</si>
  <si>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</si>
  <si>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</si>
  <si>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</si>
  <si>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</si>
  <si>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</si>
  <si>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</si>
  <si>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</si>
  <si>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</si>
  <si>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</si>
  <si>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</si>
  <si>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</si>
  <si>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</si>
  <si>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</si>
  <si>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</si>
  <si>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</si>
  <si>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</si>
  <si>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</si>
  <si>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</si>
  <si>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</si>
  <si>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</si>
  <si>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</si>
  <si>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</si>
  <si>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</si>
  <si>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</si>
  <si>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</si>
  <si>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</si>
  <si>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</si>
  <si>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</si>
  <si>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</si>
  <si>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</si>
  <si>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</si>
  <si>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</si>
  <si>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</si>
  <si>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</si>
  <si>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</si>
  <si>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</si>
  <si>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</si>
  <si>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</si>
  <si>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</si>
  <si>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</si>
  <si>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</si>
  <si>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</si>
  <si>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</si>
  <si>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</si>
  <si>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</si>
  <si>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</si>
  <si>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</si>
  <si>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</si>
  <si>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</si>
  <si>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</si>
  <si>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</si>
  <si>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</si>
  <si>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</si>
  <si>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</si>
  <si>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</si>
  <si>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</si>
  <si>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</si>
  <si>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</si>
  <si>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</si>
  <si>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</si>
  <si>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</si>
  <si>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</si>
  <si>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</si>
  <si>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</si>
  <si>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</si>
  <si>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</si>
  <si>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</si>
  <si>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</si>
  <si>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</si>
  <si>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</si>
  <si>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</si>
  <si>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</si>
  <si>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</si>
  <si>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</si>
  <si>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</si>
  <si>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</si>
  <si>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</si>
  <si>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</si>
  <si>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</si>
  <si>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</si>
  <si>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</si>
  <si>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</si>
  <si>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</si>
  <si>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</si>
  <si>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</si>
  <si>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</si>
  <si>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</si>
  <si>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</si>
  <si>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</si>
  <si>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</si>
  <si>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</si>
  <si>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</si>
  <si>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</si>
  <si>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</si>
  <si>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</si>
  <si>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</si>
  <si>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</si>
  <si>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</si>
  <si>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</si>
  <si>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</si>
  <si>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</si>
  <si>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</si>
  <si>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</si>
  <si>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</si>
  <si>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</si>
  <si>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</si>
  <si>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</si>
  <si>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</si>
  <si>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</si>
  <si>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</si>
  <si>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</si>
  <si>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</si>
  <si>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</si>
  <si>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</si>
  <si>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</si>
  <si>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</si>
  <si>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</si>
  <si>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</si>
  <si>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</si>
  <si>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</si>
  <si>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</si>
  <si>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</si>
  <si>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</si>
  <si>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</si>
  <si>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</si>
  <si>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</si>
  <si>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</si>
  <si>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</si>
  <si>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</si>
  <si>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</si>
  <si>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</si>
  <si>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</si>
  <si>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</si>
  <si>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</si>
  <si>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</si>
  <si>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</si>
  <si>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</si>
  <si>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</si>
  <si>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</si>
  <si>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</si>
  <si>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</si>
  <si>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</si>
  <si>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</si>
  <si>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</si>
  <si>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</si>
  <si>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</si>
  <si>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</si>
  <si>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</si>
  <si>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</si>
  <si>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</si>
  <si>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</si>
  <si>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</si>
  <si>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</si>
  <si>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</si>
  <si>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</si>
  <si>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</si>
  <si>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</si>
  <si>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</si>
  <si>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</si>
  <si>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</si>
  <si>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</si>
  <si>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</si>
  <si>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</si>
  <si>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</si>
  <si>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</si>
  <si>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</si>
  <si>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</si>
  <si>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</si>
  <si>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</si>
  <si>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</si>
  <si>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</si>
  <si>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</si>
  <si>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</si>
  <si>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</si>
  <si>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</si>
  <si>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</si>
  <si>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</si>
  <si>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</si>
  <si>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</si>
  <si>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</si>
  <si>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</si>
  <si>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</si>
  <si>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</si>
  <si>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</si>
  <si>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</si>
  <si>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</si>
  <si>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</si>
  <si>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</si>
  <si>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</si>
  <si>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</si>
  <si>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</si>
  <si>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</si>
  <si>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</si>
  <si>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</si>
  <si>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</si>
  <si>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</si>
  <si>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</si>
  <si>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</si>
  <si>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</si>
  <si>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</si>
  <si>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</si>
  <si>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</si>
  <si>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</si>
  <si>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</si>
  <si>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</si>
  <si>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</si>
  <si>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</si>
  <si>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</si>
  <si>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</si>
  <si>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</si>
  <si>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</si>
  <si>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</si>
  <si>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</si>
  <si>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</si>
  <si>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</si>
  <si>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</si>
  <si>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</si>
  <si>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</si>
  <si>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</si>
  <si>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</si>
  <si>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</si>
  <si>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</si>
  <si>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</si>
  <si>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</si>
  <si>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</si>
  <si>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</si>
  <si>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</si>
  <si>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</si>
  <si>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</si>
  <si>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</si>
  <si>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</si>
  <si>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</si>
  <si>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</si>
  <si>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</si>
  <si>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</si>
  <si>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</si>
  <si>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</si>
  <si>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</si>
  <si>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</si>
  <si>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</si>
  <si>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</si>
  <si>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</si>
  <si>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</si>
  <si>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</si>
  <si>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</si>
  <si>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</si>
  <si>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</si>
  <si>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</si>
  <si>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</si>
  <si>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</si>
  <si>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</si>
  <si>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</si>
  <si>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</si>
  <si>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</si>
  <si>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</si>
  <si>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</si>
  <si>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</si>
  <si>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</si>
  <si>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</si>
  <si>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</si>
  <si>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</si>
  <si>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</si>
  <si>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</si>
  <si>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</si>
  <si>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</si>
  <si>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</si>
  <si>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</si>
  <si>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</si>
  <si>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</si>
  <si>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</si>
  <si>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</si>
  <si>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</si>
  <si>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</si>
  <si>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</si>
  <si>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</si>
  <si>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</si>
  <si>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</si>
  <si>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</si>
  <si>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</si>
  <si>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</si>
  <si>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</si>
  <si>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</si>
  <si>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</si>
  <si>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</si>
  <si>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</si>
  <si>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</si>
  <si>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</si>
  <si>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</si>
  <si>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</si>
  <si>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</si>
  <si>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</si>
  <si>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</si>
  <si>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</si>
  <si>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</si>
  <si>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</si>
  <si>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</si>
  <si>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</si>
  <si>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</si>
  <si>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</si>
  <si>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</si>
  <si>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</si>
  <si>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</si>
  <si>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</si>
  <si>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</si>
  <si>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</si>
  <si>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</si>
  <si>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</si>
  <si>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</si>
  <si>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</si>
  <si>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</si>
  <si>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</si>
  <si>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</si>
  <si>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</si>
  <si>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</si>
  <si>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</si>
  <si>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</si>
  <si>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</si>
  <si>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</si>
  <si>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</si>
  <si>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</si>
  <si>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</si>
  <si>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</si>
  <si>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</si>
  <si>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</si>
  <si>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</si>
  <si>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</si>
  <si>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</si>
  <si>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</si>
  <si>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</si>
  <si>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</si>
  <si>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</si>
  <si>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</si>
  <si>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</si>
  <si>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</si>
  <si>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</si>
  <si>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</si>
  <si>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</si>
  <si>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</si>
  <si>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</si>
  <si>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</si>
  <si>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</si>
  <si>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</si>
  <si>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</si>
  <si>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</si>
  <si>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</si>
  <si>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</si>
  <si>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</si>
  <si>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</si>
  <si>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</si>
  <si>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</si>
  <si>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</si>
  <si>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</si>
  <si>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</si>
  <si>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</si>
  <si>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</si>
  <si>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</si>
  <si>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</si>
  <si>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</si>
  <si>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</si>
  <si>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</si>
  <si>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</si>
  <si>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</si>
  <si>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</si>
  <si>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</si>
  <si>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</si>
  <si>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</si>
  <si>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</si>
  <si>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</si>
  <si>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</si>
  <si>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</si>
  <si>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</si>
  <si>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</si>
  <si>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</si>
  <si>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</si>
  <si>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</si>
  <si>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</si>
  <si>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</si>
  <si>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</si>
  <si>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</si>
  <si>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</si>
  <si>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</si>
  <si>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</si>
  <si>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</si>
  <si>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</si>
  <si>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</si>
  <si>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</si>
  <si>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</si>
  <si>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</si>
  <si>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</si>
  <si>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</si>
  <si>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</si>
  <si>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</si>
  <si>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</si>
  <si>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</si>
  <si>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</si>
  <si>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</si>
  <si>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</si>
  <si>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</si>
  <si>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</si>
  <si>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</si>
  <si>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</si>
  <si>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</si>
  <si>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</si>
  <si>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</si>
  <si>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</si>
  <si>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</si>
  <si>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</si>
  <si>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</si>
  <si>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</si>
  <si>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</si>
  <si>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</si>
  <si>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</si>
  <si>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</si>
  <si>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</si>
  <si>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</si>
  <si>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</si>
  <si>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</si>
  <si>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</si>
  <si>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</si>
  <si>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</si>
  <si>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</si>
  <si>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</si>
  <si>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</si>
  <si>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</si>
  <si>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</si>
  <si>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</si>
  <si>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</si>
  <si>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</si>
  <si>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</si>
  <si>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</si>
  <si>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</si>
  <si>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</si>
  <si>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</si>
  <si>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</si>
  <si>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</si>
  <si>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</si>
  <si>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</si>
  <si>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</si>
  <si>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</si>
  <si>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</si>
  <si>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</si>
  <si>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</si>
  <si>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</si>
  <si>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</si>
  <si>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</si>
  <si>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</si>
  <si>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</si>
  <si>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</si>
  <si>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</si>
  <si>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</si>
  <si>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</si>
  <si>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</si>
  <si>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</si>
  <si>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</si>
  <si>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</si>
  <si>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</si>
  <si>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</si>
  <si>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</si>
  <si>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</si>
  <si>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</si>
  <si>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</si>
  <si>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</si>
  <si>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</si>
  <si>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</si>
  <si>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</si>
  <si>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</si>
  <si>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</si>
  <si>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</si>
  <si>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</si>
  <si>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</si>
  <si>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</si>
  <si>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</si>
  <si>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</si>
  <si>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</si>
  <si>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</si>
  <si>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</si>
  <si>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</si>
  <si>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</si>
  <si>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</si>
  <si>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</si>
  <si>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</si>
  <si>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</si>
  <si>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</si>
  <si>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</si>
  <si>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</si>
  <si>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</si>
  <si>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</si>
  <si>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</si>
  <si>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</si>
  <si>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</si>
  <si>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</si>
  <si>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</si>
  <si>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</si>
  <si>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</si>
  <si>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</si>
  <si>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</si>
  <si>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</si>
  <si>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</si>
  <si>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</si>
  <si>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</si>
  <si>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</si>
  <si>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</si>
  <si>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</si>
  <si>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</si>
  <si>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</si>
  <si>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</si>
  <si>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</si>
  <si>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</si>
  <si>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</si>
  <si>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</si>
  <si>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</si>
  <si>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</si>
  <si>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</si>
  <si>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</si>
  <si>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</si>
  <si>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</si>
  <si>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</si>
  <si>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</si>
  <si>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</si>
  <si>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</si>
  <si>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</si>
  <si>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</si>
  <si>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</si>
  <si>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</si>
  <si>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</si>
  <si>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</si>
  <si>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</si>
  <si>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</si>
  <si>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</si>
  <si>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</si>
  <si>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</si>
  <si>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</si>
  <si>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</si>
  <si>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</si>
  <si>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</si>
  <si>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</si>
  <si>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</si>
  <si>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</si>
  <si>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</si>
  <si>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</si>
  <si>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</si>
  <si>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</si>
  <si>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</si>
  <si>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</si>
  <si>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</si>
  <si>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</si>
  <si>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</si>
  <si>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</si>
  <si>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</si>
  <si>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</si>
  <si>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</si>
  <si>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</si>
  <si>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</si>
  <si>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</si>
  <si>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</si>
  <si>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</si>
  <si>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</si>
  <si>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</si>
  <si>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</si>
  <si>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</si>
  <si>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</si>
  <si>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</si>
  <si>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</si>
  <si>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</si>
  <si>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</si>
  <si>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</si>
  <si>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</si>
  <si>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</si>
  <si>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</si>
  <si>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</si>
  <si>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</si>
  <si>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</si>
  <si>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</si>
  <si>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</si>
  <si>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</si>
  <si>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</si>
  <si>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</si>
  <si>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</si>
  <si>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</si>
  <si>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</si>
  <si>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</si>
  <si>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</si>
  <si>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</si>
  <si>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</si>
  <si>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</si>
  <si>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</si>
  <si>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</si>
  <si>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</si>
  <si>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</si>
  <si>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</si>
  <si>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</si>
  <si>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</si>
  <si>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</si>
  <si>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</si>
  <si>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</si>
  <si>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</si>
  <si>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</si>
  <si>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</si>
  <si>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</si>
  <si>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</si>
  <si>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</si>
  <si>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</si>
  <si>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</si>
  <si>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</si>
  <si>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</si>
  <si>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</si>
  <si>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</si>
  <si>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</si>
  <si>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</si>
  <si>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</si>
  <si>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</si>
  <si>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</si>
  <si>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</si>
  <si>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</si>
  <si>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</si>
  <si>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</si>
  <si>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</si>
  <si>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</si>
  <si>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</si>
  <si>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</si>
  <si>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</si>
  <si>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</si>
  <si>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</si>
  <si>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</si>
  <si>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</si>
  <si>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</si>
  <si>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</si>
  <si>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</si>
  <si>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</si>
  <si>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</si>
  <si>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</si>
  <si>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</si>
  <si>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</si>
  <si>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</si>
  <si>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</si>
  <si>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</si>
  <si>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</si>
  <si>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</si>
  <si>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</si>
  <si>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</si>
  <si>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</si>
  <si>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</si>
  <si>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</si>
  <si>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</si>
  <si>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</si>
  <si>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</si>
  <si>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</si>
  <si>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</si>
  <si>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</si>
  <si>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</si>
  <si>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</si>
  <si>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</si>
  <si>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</si>
  <si>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</si>
  <si>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</si>
  <si>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</si>
  <si>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</si>
  <si>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</si>
  <si>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</si>
  <si>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</si>
  <si>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</si>
  <si>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</si>
  <si>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</si>
  <si>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</si>
  <si>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</si>
  <si>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</si>
  <si>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</si>
  <si>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</si>
  <si>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</si>
  <si>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</si>
  <si>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</si>
  <si>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</si>
  <si>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</si>
  <si>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</si>
  <si>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</si>
  <si>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</si>
  <si>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</si>
  <si>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</si>
  <si>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</si>
  <si>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</si>
  <si>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</si>
  <si>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</si>
  <si>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</si>
  <si>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</si>
  <si>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</si>
  <si>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</si>
  <si>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</si>
  <si>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</si>
  <si>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</si>
  <si>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</si>
  <si>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</si>
  <si>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</si>
  <si>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</si>
  <si>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</si>
  <si>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</si>
  <si>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</si>
  <si>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</si>
  <si>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</si>
  <si>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</si>
  <si>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</si>
  <si>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</si>
  <si>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</si>
  <si>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</si>
  <si>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</si>
  <si>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</si>
  <si>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</si>
  <si>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</si>
  <si>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</si>
  <si>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</si>
  <si>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</si>
  <si>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</si>
  <si>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</si>
  <si>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</si>
  <si>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</si>
  <si>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</si>
  <si>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</si>
  <si>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</si>
  <si>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</si>
  <si>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</si>
  <si>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</si>
  <si>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</si>
  <si>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</si>
  <si>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</si>
  <si>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</si>
  <si>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</si>
  <si>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</si>
  <si>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</si>
  <si>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</si>
  <si>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</si>
  <si>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</si>
  <si>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</si>
  <si>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</si>
  <si>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</si>
  <si>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</si>
  <si>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</si>
  <si>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</si>
  <si>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</si>
  <si>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</si>
  <si>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</si>
  <si>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</si>
  <si>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</si>
  <si>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</si>
  <si>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</si>
  <si>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</si>
  <si>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</si>
  <si>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</si>
  <si>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</si>
  <si>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</si>
  <si>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</si>
  <si>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</si>
  <si>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</si>
  <si>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</si>
  <si>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</si>
  <si>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</si>
  <si>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</si>
  <si>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</si>
  <si>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</si>
  <si>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</si>
  <si>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</si>
  <si>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</si>
  <si>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</si>
  <si>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</si>
  <si>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</si>
  <si>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</si>
  <si>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</si>
  <si>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</si>
  <si>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</si>
  <si>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</si>
  <si>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</si>
  <si>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</si>
  <si>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</si>
  <si>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</si>
  <si>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</si>
  <si>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</si>
  <si>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</si>
  <si>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</si>
  <si>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</si>
  <si>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</si>
  <si>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</si>
  <si>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</si>
  <si>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</si>
  <si>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</si>
  <si>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</si>
  <si>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</si>
  <si>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</si>
  <si>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</si>
  <si>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</si>
  <si>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</si>
  <si>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</si>
  <si>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</si>
  <si>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</si>
  <si>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</si>
  <si>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</si>
  <si>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</si>
  <si>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</si>
  <si>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</si>
  <si>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</si>
  <si>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</si>
  <si>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</si>
  <si>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</si>
  <si>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</si>
  <si>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</si>
  <si>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</si>
  <si>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</si>
  <si>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</si>
  <si>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</si>
  <si>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</si>
  <si>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</si>
  <si>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</si>
  <si>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</si>
  <si>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</si>
  <si>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</si>
  <si>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</si>
  <si>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</si>
  <si>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</si>
  <si>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</si>
  <si>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</si>
  <si>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</si>
  <si>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</si>
  <si>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</si>
  <si>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</si>
  <si>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</si>
  <si>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</si>
  <si>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</si>
  <si>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</si>
  <si>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</si>
  <si>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</si>
  <si>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</si>
  <si>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</si>
  <si>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</si>
  <si>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</si>
  <si>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</si>
  <si>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</si>
  <si>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</si>
  <si>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</si>
  <si>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</si>
  <si>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</si>
  <si>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</si>
  <si>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</si>
  <si>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</si>
  <si>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</si>
  <si>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</si>
  <si>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</si>
  <si>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</si>
  <si>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</si>
  <si>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</si>
  <si>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</si>
  <si>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</si>
  <si>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</si>
  <si>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</si>
  <si>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</si>
  <si>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</si>
  <si>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</si>
  <si>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</si>
  <si>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</si>
  <si>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</si>
  <si>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</si>
  <si>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</si>
  <si>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</si>
  <si>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</si>
  <si>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</si>
  <si>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</si>
  <si>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</si>
  <si>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</si>
  <si>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</si>
  <si>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</si>
  <si>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</si>
  <si>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</si>
  <si>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</si>
  <si>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</si>
  <si>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</si>
  <si>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</si>
  <si>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</si>
  <si>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</si>
  <si>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</si>
  <si>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</si>
  <si>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</si>
  <si>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</si>
  <si>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</si>
  <si>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</si>
  <si>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</si>
  <si>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</si>
  <si>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</si>
  <si>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</si>
  <si>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</si>
  <si>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</si>
  <si>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</si>
  <si>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</si>
  <si>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</si>
  <si>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</si>
  <si>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</si>
  <si>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</si>
  <si>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</si>
  <si>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</si>
  <si>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</si>
  <si>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</si>
  <si>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</si>
  <si>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</si>
  <si>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</si>
  <si>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</si>
  <si>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</si>
  <si>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</si>
  <si>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</si>
  <si>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</si>
  <si>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</si>
  <si>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</si>
  <si>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</si>
  <si>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</si>
  <si>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</si>
  <si>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</si>
  <si>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</si>
  <si>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</si>
  <si>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</si>
  <si>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</si>
  <si>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</si>
  <si>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</si>
  <si>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</si>
  <si>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</si>
  <si>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</si>
  <si>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</si>
  <si>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</si>
  <si>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</si>
  <si>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</si>
  <si>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</si>
  <si>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</si>
  <si>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</si>
  <si>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</si>
  <si>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</si>
  <si>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</si>
  <si>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</si>
  <si>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</si>
  <si>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</si>
  <si>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</si>
  <si>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</si>
  <si>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</si>
  <si>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</si>
  <si>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</si>
  <si>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</si>
  <si>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</si>
  <si>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</si>
  <si>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</si>
  <si>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</si>
  <si>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</si>
  <si>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</si>
  <si>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</si>
  <si>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</si>
  <si>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</si>
  <si>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</si>
  <si>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</si>
  <si>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</si>
  <si>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</si>
  <si>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</si>
  <si>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</si>
  <si>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</si>
  <si>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</si>
  <si>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</si>
  <si>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</si>
  <si>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</si>
  <si>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</si>
  <si>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</si>
  <si>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</si>
  <si>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</si>
  <si>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</si>
  <si>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</si>
  <si>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</si>
  <si>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</si>
  <si>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</si>
  <si>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</si>
  <si>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</si>
  <si>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</si>
  <si>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</si>
  <si>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</si>
  <si>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</si>
  <si>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</si>
  <si>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</si>
  <si>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</si>
  <si>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</si>
  <si>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</si>
  <si>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</si>
  <si>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</si>
  <si>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</si>
  <si>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</si>
  <si>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</si>
  <si>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</si>
  <si>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</si>
  <si>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</si>
  <si>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</si>
  <si>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</si>
  <si>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</si>
  <si>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</si>
  <si>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</si>
  <si>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</si>
  <si>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</si>
  <si>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</si>
  <si>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</si>
  <si>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</si>
  <si>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</si>
  <si>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</si>
  <si>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</si>
  <si>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</si>
  <si>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</si>
  <si>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</si>
  <si>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</si>
  <si>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</si>
  <si>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</si>
  <si>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</si>
  <si>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</si>
  <si>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</si>
  <si>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</si>
  <si>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</si>
  <si>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</si>
  <si>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</si>
  <si>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</si>
  <si>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</si>
  <si>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</si>
  <si>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</si>
  <si>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</si>
  <si>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</si>
  <si>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</si>
  <si>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</si>
  <si>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</si>
  <si>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</si>
  <si>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</si>
  <si>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</si>
  <si>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</si>
  <si>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</si>
  <si>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</si>
  <si>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</si>
  <si>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</si>
  <si>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</si>
  <si>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</si>
  <si>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</si>
  <si>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</si>
  <si>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</si>
  <si>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</si>
  <si>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</si>
  <si>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</si>
  <si>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</si>
  <si>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</si>
  <si>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</si>
  <si>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</si>
  <si>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</si>
  <si>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</si>
  <si>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</si>
  <si>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</si>
  <si>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</si>
  <si>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</si>
  <si>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</si>
  <si>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</si>
  <si>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</si>
  <si>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</si>
  <si>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</si>
  <si>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</si>
  <si>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</si>
  <si>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</si>
  <si>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</si>
  <si>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</si>
  <si>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</si>
  <si>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</si>
  <si>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</si>
  <si>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</si>
  <si>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</si>
  <si>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</si>
  <si>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</si>
  <si>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</si>
  <si>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</si>
  <si>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</si>
  <si>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</si>
  <si>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</si>
  <si>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</si>
  <si>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</si>
  <si>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</si>
  <si>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</si>
  <si>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</si>
  <si>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</si>
  <si>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</si>
  <si>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</si>
  <si>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</si>
  <si>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</si>
  <si>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</si>
  <si>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</si>
  <si>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</si>
  <si>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</si>
  <si>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</si>
  <si>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</si>
  <si>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</si>
  <si>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</si>
  <si>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</si>
  <si>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</si>
  <si>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</si>
  <si>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</si>
  <si>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</si>
  <si>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</si>
  <si>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</si>
  <si>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</si>
  <si>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</si>
  <si>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</si>
  <si>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</si>
  <si>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</si>
  <si>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</si>
  <si>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</si>
  <si>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</si>
  <si>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</si>
  <si>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</si>
  <si>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</si>
  <si>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</si>
  <si>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</si>
  <si>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</si>
  <si>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</si>
  <si>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</si>
  <si>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</si>
  <si>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</si>
  <si>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</si>
  <si>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</si>
  <si>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</si>
  <si>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</si>
  <si>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</si>
  <si>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</si>
  <si>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</si>
  <si>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</si>
  <si>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</si>
  <si>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</si>
  <si>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</si>
  <si>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</si>
  <si>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</si>
  <si>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</si>
  <si>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</si>
  <si>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</si>
  <si>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</si>
  <si>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</si>
  <si>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</si>
  <si>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</si>
  <si>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</si>
  <si>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</si>
  <si>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</si>
  <si>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</si>
  <si>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</si>
  <si>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</si>
  <si>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</si>
  <si>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</si>
  <si>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</si>
  <si>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</si>
  <si>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</si>
  <si>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</si>
  <si>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</si>
  <si>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</si>
  <si>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</si>
  <si>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</si>
  <si>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</si>
  <si>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</si>
  <si>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</si>
  <si>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</si>
  <si>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</si>
  <si>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</si>
  <si>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</si>
  <si>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</si>
  <si>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</si>
  <si>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</si>
  <si>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</si>
  <si>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</si>
  <si>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</si>
  <si>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</si>
  <si>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</si>
  <si>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</si>
  <si>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</si>
  <si>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</si>
  <si>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</si>
  <si>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</si>
  <si>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</si>
  <si>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</si>
  <si>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</si>
  <si>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</si>
  <si>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</si>
  <si>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</si>
  <si>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</si>
  <si>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</si>
  <si>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</si>
  <si>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</si>
  <si>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</si>
  <si>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</si>
  <si>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</si>
  <si>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</si>
  <si>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</si>
  <si>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</si>
  <si>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</si>
  <si>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</si>
  <si>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</si>
  <si>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</si>
  <si>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</si>
  <si>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</si>
  <si>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</si>
  <si>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</si>
  <si>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</si>
  <si>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</si>
  <si>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</si>
  <si>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</si>
  <si>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</si>
  <si>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</si>
  <si>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</si>
  <si>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</si>
  <si>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</si>
  <si>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</si>
  <si>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</si>
  <si>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</si>
  <si>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</si>
  <si>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</si>
  <si>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</si>
  <si>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</si>
  <si>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</si>
  <si>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</si>
  <si>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</si>
  <si>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</si>
  <si>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</si>
  <si>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</si>
  <si>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</si>
  <si>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</si>
  <si>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</si>
  <si>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</si>
  <si>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</si>
  <si>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</si>
  <si>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</si>
  <si>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</si>
  <si>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</si>
  <si>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</si>
  <si>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</si>
  <si>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</si>
  <si>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</si>
  <si>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</si>
  <si>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</si>
  <si>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</si>
  <si>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</si>
  <si>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</si>
  <si>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</si>
  <si>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</si>
  <si>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</si>
  <si>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</si>
  <si>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</si>
  <si>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</si>
  <si>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</si>
  <si>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</si>
  <si>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</si>
  <si>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</si>
  <si>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</si>
  <si>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</si>
  <si>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</si>
  <si>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</si>
  <si>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</si>
  <si>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</si>
  <si>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</si>
  <si>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</si>
  <si>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</si>
  <si>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</si>
  <si>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</si>
  <si>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</si>
  <si>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</si>
  <si>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</si>
  <si>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</si>
  <si>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</si>
  <si>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</si>
  <si>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</si>
  <si>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</si>
  <si>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</si>
  <si>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</si>
  <si>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</si>
  <si>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</si>
  <si>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</si>
  <si>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</si>
  <si>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</si>
  <si>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</si>
  <si>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</si>
  <si>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</si>
  <si>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</si>
  <si>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</si>
  <si>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</si>
  <si>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</si>
  <si>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</si>
  <si>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</si>
  <si>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</si>
  <si>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</si>
  <si>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</si>
  <si>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</si>
  <si>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</si>
  <si>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</si>
  <si>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</si>
  <si>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</si>
  <si>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</si>
  <si>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</si>
  <si>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</si>
  <si>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</si>
  <si>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</si>
  <si>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</si>
  <si>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</si>
  <si>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</si>
  <si>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</si>
  <si>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</si>
  <si>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</si>
  <si>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</si>
  <si>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</si>
  <si>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</si>
  <si>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</si>
  <si>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</si>
  <si>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</si>
  <si>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</si>
  <si>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</si>
  <si>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</si>
  <si>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</si>
  <si>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</si>
  <si>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</si>
  <si>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</si>
  <si>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</si>
  <si>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</si>
  <si>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</si>
  <si>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</si>
  <si>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</si>
  <si>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</si>
  <si>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</si>
  <si>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</si>
  <si>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</si>
  <si>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</si>
  <si>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</si>
  <si>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</si>
  <si>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</si>
  <si>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</si>
  <si>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</si>
  <si>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</si>
  <si>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</si>
  <si>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</si>
  <si>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</si>
  <si>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</si>
  <si>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</si>
  <si>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</si>
  <si>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</si>
  <si>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</si>
  <si>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</si>
  <si>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</si>
  <si>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</si>
  <si>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</si>
  <si>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</si>
  <si>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</si>
  <si>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</si>
  <si>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</si>
  <si>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</si>
  <si>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</si>
  <si>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</si>
  <si>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</si>
  <si>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</si>
  <si>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</si>
  <si>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</si>
  <si>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</si>
  <si>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</si>
  <si>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</si>
  <si>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</si>
  <si>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</si>
  <si>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</si>
  <si>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</si>
  <si>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</si>
  <si>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</si>
  <si>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</si>
  <si>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</si>
  <si>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</si>
  <si>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</si>
  <si>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</si>
  <si>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</si>
  <si>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</si>
  <si>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</si>
  <si>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</si>
  <si>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</si>
  <si>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</si>
  <si>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</si>
  <si>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</si>
  <si>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</si>
  <si>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</si>
  <si>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</si>
  <si>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</si>
  <si>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</si>
  <si>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</si>
  <si>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</si>
  <si>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</si>
  <si>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</si>
  <si>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</si>
  <si>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</si>
  <si>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</si>
  <si>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</si>
  <si>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</si>
  <si>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</si>
  <si>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</si>
  <si>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</si>
  <si>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</si>
  <si>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</si>
  <si>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</si>
  <si>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</si>
  <si>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</si>
  <si>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</si>
  <si>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</si>
  <si>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</si>
  <si>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</si>
  <si>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</si>
  <si>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</si>
  <si>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</si>
  <si>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</si>
  <si>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</si>
  <si>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</si>
  <si>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</si>
  <si>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</si>
  <si>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</si>
  <si>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</si>
  <si>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</si>
  <si>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</si>
  <si>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</si>
  <si>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</si>
  <si>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</si>
  <si>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</si>
  <si>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</si>
  <si>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</si>
  <si>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</si>
  <si>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</si>
  <si>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</si>
  <si>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</si>
  <si>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</si>
  <si>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</si>
  <si>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</si>
  <si>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</si>
  <si>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</si>
  <si>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</si>
  <si>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</si>
  <si>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</si>
  <si>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</si>
  <si>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</si>
  <si>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</si>
  <si>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</si>
  <si>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</si>
  <si>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</si>
  <si>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</si>
  <si>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</si>
  <si>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</si>
  <si>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</si>
  <si>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</si>
  <si>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</si>
  <si>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</si>
  <si>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</si>
  <si>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</si>
  <si>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</si>
  <si>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</si>
  <si>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</si>
  <si>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</si>
  <si>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</si>
  <si>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</si>
  <si>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</si>
  <si>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</si>
  <si>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</si>
  <si>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</si>
  <si>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</si>
  <si>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</si>
  <si>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</si>
  <si>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</si>
  <si>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</si>
  <si>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</si>
  <si>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</si>
  <si>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</si>
  <si>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</si>
  <si>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</si>
  <si>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</si>
  <si>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</si>
  <si>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</si>
  <si>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</si>
  <si>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</si>
  <si>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</si>
  <si>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</si>
  <si>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</si>
  <si>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</si>
  <si>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</si>
  <si>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</si>
  <si>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</si>
  <si>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</si>
  <si>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</si>
  <si>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</si>
  <si>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</si>
  <si>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</si>
  <si>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</si>
  <si>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</si>
  <si>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</si>
  <si>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</si>
  <si>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</si>
  <si>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</si>
  <si>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</si>
  <si>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</si>
  <si>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</si>
  <si>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</si>
  <si>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</si>
  <si>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</si>
  <si>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</si>
  <si>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</si>
  <si>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</si>
  <si>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</si>
  <si>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</si>
  <si>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</si>
  <si>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</si>
  <si>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</si>
  <si>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</si>
  <si>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</si>
  <si>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</si>
  <si>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</si>
  <si>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</si>
  <si>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</si>
  <si>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</si>
  <si>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</si>
  <si>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</si>
  <si>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</si>
  <si>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</si>
  <si>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</si>
  <si>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</si>
  <si>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</si>
  <si>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</si>
  <si>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</si>
  <si>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</si>
  <si>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</si>
  <si>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</si>
  <si>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</si>
  <si>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</si>
  <si>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</si>
  <si>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</si>
  <si>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</si>
  <si>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</si>
  <si>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</si>
  <si>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</si>
  <si>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</si>
  <si>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</si>
  <si>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</si>
  <si>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</si>
  <si>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</si>
  <si>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</si>
  <si>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</si>
  <si>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</si>
  <si>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</si>
  <si>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</si>
  <si>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</si>
  <si>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</si>
  <si>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</si>
  <si>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</si>
  <si>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</si>
  <si>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</si>
  <si>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</si>
  <si>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</si>
  <si>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</si>
  <si>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</si>
  <si>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</si>
  <si>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</si>
  <si>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</si>
  <si>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</si>
  <si>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</si>
  <si>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</si>
  <si>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</si>
  <si>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</si>
  <si>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</si>
  <si>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</si>
  <si>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</si>
  <si>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</si>
  <si>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</si>
  <si>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</si>
  <si>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</si>
  <si>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</si>
  <si>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</si>
  <si>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</si>
  <si>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</si>
  <si>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</si>
  <si>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</si>
  <si>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</si>
  <si>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</si>
  <si>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</si>
  <si>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</si>
  <si>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</si>
  <si>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</si>
  <si>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</si>
  <si>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</si>
  <si>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</si>
  <si>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</si>
  <si>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</si>
  <si>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</si>
  <si>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</si>
  <si>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</si>
  <si>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</si>
  <si>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</si>
  <si>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</si>
  <si>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</si>
  <si>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</si>
  <si>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</si>
  <si>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</si>
  <si>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</si>
  <si>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</si>
  <si>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</si>
  <si>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</si>
  <si>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</si>
  <si>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</si>
  <si>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</si>
  <si>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</si>
  <si>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</si>
  <si>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</si>
  <si>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</si>
  <si>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</si>
  <si>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</si>
  <si>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</si>
  <si>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</si>
  <si>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</si>
  <si>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</si>
  <si>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</si>
  <si>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</si>
  <si>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</si>
  <si>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</si>
  <si>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</si>
  <si>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</si>
  <si>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</si>
  <si>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</si>
  <si>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</si>
  <si>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</si>
  <si>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</si>
  <si>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</si>
  <si>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</si>
  <si>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</si>
  <si>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</si>
  <si>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</si>
  <si>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</si>
  <si>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</si>
  <si>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</si>
  <si>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</si>
  <si>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</si>
  <si>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</si>
  <si>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</si>
  <si>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</si>
  <si>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</si>
  <si>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</si>
  <si>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</si>
  <si>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</si>
  <si>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</si>
  <si>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</si>
  <si>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</si>
  <si>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</si>
  <si>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</si>
  <si>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</si>
  <si>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</si>
  <si>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</si>
  <si>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</si>
  <si>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</si>
  <si>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</si>
  <si>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</si>
  <si>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</si>
  <si>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</si>
  <si>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</si>
  <si>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</si>
  <si>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</si>
  <si>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</si>
  <si>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</si>
  <si>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</si>
  <si>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</si>
  <si>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</si>
  <si>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</si>
  <si>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</si>
  <si>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</si>
  <si>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</si>
  <si>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</si>
  <si>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</si>
  <si>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</si>
  <si>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</si>
  <si>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</si>
  <si>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</si>
  <si>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</si>
  <si>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</si>
  <si>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</si>
  <si>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</si>
  <si>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</si>
  <si>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</si>
  <si>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</si>
  <si>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</si>
  <si>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</si>
  <si>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</si>
  <si>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</si>
  <si>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</si>
  <si>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</si>
  <si>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</si>
  <si>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</si>
  <si>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</si>
  <si>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</si>
  <si>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</si>
  <si>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</si>
  <si>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</si>
  <si>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</si>
  <si>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</si>
  <si>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</si>
  <si>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</si>
  <si>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</si>
  <si>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</si>
  <si>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</si>
  <si>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</si>
  <si>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</si>
  <si>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</si>
  <si>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</si>
  <si>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</si>
  <si>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</si>
  <si>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</si>
  <si>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</si>
  <si>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</si>
  <si>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</si>
  <si>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</si>
  <si>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</si>
  <si>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</si>
  <si>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</si>
  <si>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</si>
  <si>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</si>
  <si>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</si>
  <si>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</si>
  <si>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</si>
  <si>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</si>
  <si>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</si>
  <si>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</si>
  <si>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</si>
  <si>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</si>
  <si>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</si>
  <si>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</si>
  <si>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</si>
  <si>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</si>
  <si>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</si>
  <si>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</si>
  <si>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</si>
  <si>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</si>
  <si>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</si>
  <si>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</si>
  <si>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</si>
  <si>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</si>
  <si>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</si>
  <si>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</si>
  <si>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</si>
  <si>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</si>
  <si>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</si>
  <si>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</si>
  <si>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</si>
  <si>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</si>
  <si>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</si>
  <si>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</si>
  <si>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</si>
  <si>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</si>
  <si>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</si>
  <si>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</si>
  <si>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</si>
  <si>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</si>
  <si>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</si>
  <si>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</si>
  <si>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</si>
  <si>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</si>
  <si>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</si>
  <si>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</si>
  <si>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</si>
  <si>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</si>
  <si>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</si>
  <si>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</si>
  <si>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</si>
  <si>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</si>
  <si>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</si>
  <si>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</si>
  <si>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</si>
  <si>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</si>
  <si>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</si>
  <si>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</si>
  <si>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</si>
  <si>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</si>
  <si>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</si>
  <si>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</si>
  <si>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</si>
  <si>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</si>
  <si>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</si>
  <si>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</si>
  <si>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</si>
  <si>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</si>
  <si>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</si>
  <si>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</si>
  <si>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</si>
  <si>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</si>
  <si>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</si>
  <si>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</si>
  <si>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</si>
  <si>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</si>
  <si>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</si>
  <si>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</si>
  <si>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</si>
  <si>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</si>
  <si>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</si>
  <si>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</si>
  <si>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</si>
  <si>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</si>
  <si>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</si>
  <si>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</si>
  <si>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</si>
  <si>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</si>
  <si>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</si>
  <si>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</si>
  <si>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</si>
  <si>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</si>
  <si>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</si>
  <si>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</si>
  <si>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</si>
  <si>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</si>
  <si>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</si>
  <si>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</si>
  <si>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</si>
  <si>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</si>
  <si>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</si>
  <si>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</si>
  <si>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</si>
  <si>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</si>
  <si>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</si>
  <si>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</si>
  <si>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</si>
  <si>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</si>
  <si>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</si>
  <si>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</si>
  <si>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</si>
  <si>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</si>
  <si>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</si>
  <si>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</si>
  <si>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</si>
  <si>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</si>
  <si>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</si>
  <si>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</si>
  <si>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</si>
  <si>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</si>
  <si>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</si>
  <si>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</si>
  <si>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</si>
  <si>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</si>
  <si>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</si>
  <si>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</si>
  <si>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</si>
  <si>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</si>
  <si>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</si>
  <si>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</si>
  <si>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</si>
  <si>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</si>
  <si>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</si>
  <si>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</si>
  <si>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</si>
  <si>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</si>
  <si>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</si>
  <si>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</si>
  <si>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</si>
  <si>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</si>
  <si>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</si>
  <si>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</si>
  <si>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</si>
  <si>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</si>
  <si>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</si>
  <si>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</si>
  <si>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</si>
  <si>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</si>
  <si>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</si>
  <si>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</si>
  <si>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</si>
  <si>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</si>
  <si>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</si>
  <si>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</si>
  <si>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</si>
  <si>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</si>
  <si>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</si>
  <si>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</si>
  <si>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</si>
  <si>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</si>
  <si>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</si>
  <si>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</si>
  <si>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</si>
  <si>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</si>
  <si>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</si>
  <si>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</si>
  <si>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</si>
  <si>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</si>
  <si>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</si>
  <si>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</si>
  <si>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</si>
  <si>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</si>
  <si>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</si>
  <si>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</si>
  <si>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</si>
  <si>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</si>
  <si>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</si>
  <si>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</si>
  <si>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</si>
  <si>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</si>
  <si>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</si>
  <si>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</si>
  <si>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</si>
  <si>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</si>
  <si>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</si>
  <si>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</si>
  <si>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</si>
  <si>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</si>
  <si>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</si>
  <si>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</si>
  <si>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</si>
  <si>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</si>
  <si>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</si>
  <si>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</si>
  <si>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</si>
  <si>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</si>
  <si>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</si>
  <si>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</si>
  <si>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</si>
  <si>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</si>
  <si>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</si>
  <si>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</si>
  <si>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</si>
  <si>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</si>
  <si>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</si>
  <si>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</si>
  <si>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</si>
  <si>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</si>
  <si>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</si>
  <si>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</si>
  <si>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</si>
  <si>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</si>
  <si>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</si>
  <si>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</si>
  <si>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</si>
  <si>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</si>
  <si>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</si>
  <si>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</si>
  <si>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</si>
  <si>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</si>
  <si>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</si>
  <si>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</si>
  <si>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</si>
  <si>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</si>
  <si>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</si>
  <si>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</si>
  <si>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</si>
  <si>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</si>
  <si>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</si>
  <si>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</si>
  <si>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</si>
  <si>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</si>
  <si>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</si>
  <si>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</si>
  <si>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</si>
  <si>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</si>
  <si>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</si>
  <si>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</si>
  <si>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</si>
  <si>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</si>
  <si>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</si>
  <si>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</si>
  <si>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</si>
  <si>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</si>
  <si>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</si>
  <si>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</si>
  <si>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</si>
  <si>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</si>
  <si>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</si>
  <si>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</si>
  <si>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</si>
  <si>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</si>
  <si>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</si>
  <si>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</si>
  <si>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</si>
  <si>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</si>
  <si>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</si>
  <si>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</si>
  <si>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</si>
  <si>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</si>
  <si>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</si>
  <si>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</si>
  <si>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</si>
  <si>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</si>
  <si>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</si>
  <si>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</si>
  <si>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</si>
  <si>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</si>
  <si>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</si>
  <si>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</si>
  <si>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</si>
  <si>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</si>
  <si>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</si>
  <si>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</si>
  <si>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</si>
  <si>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</si>
  <si>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</si>
  <si>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</si>
  <si>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</si>
  <si>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</si>
  <si>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</si>
  <si>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</si>
  <si>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</si>
  <si>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</si>
  <si>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</si>
  <si>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</si>
  <si>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</si>
  <si>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</si>
  <si>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</si>
  <si>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</si>
  <si>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</si>
  <si>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</si>
  <si>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</si>
  <si>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</si>
  <si>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</si>
  <si>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</si>
  <si>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</si>
  <si>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</si>
  <si>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</si>
  <si>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</si>
  <si>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</si>
  <si>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</si>
  <si>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</si>
  <si>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</si>
  <si>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</si>
  <si>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</si>
  <si>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</si>
  <si>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</si>
  <si>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</si>
  <si>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</si>
  <si>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</si>
  <si>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</si>
  <si>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</si>
  <si>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</si>
  <si>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</si>
  <si>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</si>
  <si>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</si>
  <si>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</si>
  <si>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</si>
  <si>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</si>
  <si>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</si>
  <si>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</si>
  <si>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</si>
  <si>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</si>
  <si>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</si>
  <si>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</si>
  <si>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</si>
  <si>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</si>
  <si>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</si>
  <si>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</si>
  <si>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</si>
  <si>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</si>
  <si>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</si>
  <si>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</si>
  <si>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</si>
  <si>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</si>
  <si>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</si>
  <si>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</si>
  <si>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</si>
  <si>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</si>
  <si>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</si>
  <si>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</si>
  <si>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</si>
  <si>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</si>
  <si>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</si>
  <si>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</si>
  <si>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</si>
  <si>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</si>
  <si>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</si>
  <si>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</si>
  <si>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</si>
  <si>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</si>
  <si>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</si>
  <si>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</si>
  <si>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</si>
  <si>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</si>
  <si>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</si>
  <si>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</si>
  <si>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</si>
  <si>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</si>
  <si>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</si>
  <si>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</si>
  <si>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</si>
  <si>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</si>
  <si>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</si>
  <si>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</si>
  <si>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</si>
  <si>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</si>
  <si>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</si>
  <si>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</si>
  <si>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</si>
  <si>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</si>
  <si>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</si>
  <si>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</si>
  <si>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</si>
  <si>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</si>
  <si>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</si>
  <si>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</si>
  <si>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</si>
  <si>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</si>
  <si>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</si>
  <si>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</si>
  <si>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</si>
  <si>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</si>
  <si>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</si>
  <si>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</si>
  <si>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</si>
  <si>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</si>
  <si>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</si>
  <si>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</si>
  <si>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</si>
  <si>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</si>
  <si>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</si>
  <si>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</si>
  <si>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</si>
  <si>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</si>
  <si>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</si>
  <si>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</si>
  <si>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</si>
  <si>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</si>
  <si>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</si>
  <si>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</si>
  <si>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</si>
  <si>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</si>
  <si>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</si>
  <si>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</si>
  <si>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</si>
  <si>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</si>
  <si>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</si>
  <si>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</si>
  <si>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</si>
  <si>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</si>
  <si>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</si>
  <si>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</si>
  <si>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</si>
  <si>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</si>
  <si>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</si>
  <si>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</si>
  <si>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</si>
  <si>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</si>
  <si>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</si>
  <si>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</si>
  <si>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</si>
  <si>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</si>
  <si>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</si>
  <si>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</si>
  <si>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</si>
  <si>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</si>
  <si>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</si>
  <si>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</si>
  <si>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</si>
  <si>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</si>
  <si>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</si>
  <si>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</si>
  <si>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</si>
  <si>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</si>
  <si>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</si>
  <si>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</si>
  <si>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</si>
  <si>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</si>
  <si>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</si>
  <si>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</si>
  <si>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</si>
  <si>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</si>
  <si>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</si>
  <si>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</si>
  <si>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</si>
  <si>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</si>
  <si>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</si>
  <si>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</si>
  <si>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</si>
  <si>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</si>
  <si>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</si>
  <si>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</si>
  <si>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</si>
  <si>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</si>
  <si>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</si>
  <si>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</si>
  <si>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</si>
  <si>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</si>
  <si>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</si>
  <si>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</si>
  <si>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</si>
  <si>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</si>
  <si>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</si>
  <si>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</si>
  <si>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</si>
  <si>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</si>
  <si>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</si>
  <si>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</si>
  <si>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</si>
  <si>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</si>
  <si>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</si>
  <si>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</si>
  <si>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</si>
  <si>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</si>
  <si>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</si>
  <si>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</si>
  <si>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</si>
  <si>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</si>
  <si>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</si>
  <si>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</si>
  <si>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</si>
  <si>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</si>
  <si>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</si>
  <si>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</si>
  <si>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</si>
  <si>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</si>
  <si>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</si>
  <si>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</si>
  <si>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</si>
  <si>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</si>
  <si>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</si>
  <si>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</si>
  <si>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</si>
  <si>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</si>
  <si>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</si>
  <si>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</si>
  <si>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</si>
  <si>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</si>
  <si>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</si>
  <si>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</si>
  <si>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</si>
  <si>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</si>
  <si>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</si>
  <si>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</si>
  <si>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</si>
  <si>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</si>
  <si>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</si>
  <si>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</si>
  <si>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</si>
  <si>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</si>
  <si>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</si>
  <si>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</si>
  <si>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</si>
  <si>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</si>
  <si>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</si>
  <si>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</si>
  <si>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</si>
  <si>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</si>
  <si>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</si>
  <si>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</si>
  <si>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</si>
  <si>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</si>
  <si>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</si>
  <si>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</si>
  <si>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</si>
  <si>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</si>
  <si>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</si>
  <si>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</si>
  <si>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</si>
  <si>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</si>
  <si>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</si>
  <si>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</si>
  <si>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</si>
  <si>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</si>
  <si>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</si>
  <si>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</si>
  <si>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</si>
  <si>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</si>
  <si>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</si>
  <si>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</si>
  <si>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</si>
  <si>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</si>
  <si>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</si>
  <si>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</si>
  <si>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</si>
  <si>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</si>
  <si>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</si>
  <si>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</si>
  <si>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</si>
  <si>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</si>
  <si>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</si>
  <si>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</si>
  <si>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</si>
  <si>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</si>
  <si>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</si>
  <si>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</si>
  <si>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</si>
  <si>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</si>
  <si>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</si>
  <si>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</si>
  <si>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</si>
  <si>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</si>
  <si>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</si>
  <si>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</si>
  <si>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</si>
  <si>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</si>
  <si>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</si>
  <si>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</si>
  <si>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</si>
  <si>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</si>
  <si>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</si>
  <si>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</si>
  <si>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</si>
  <si>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</si>
  <si>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</si>
  <si>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</si>
  <si>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</si>
  <si>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</si>
  <si>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</si>
  <si>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</si>
  <si>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</si>
  <si>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</si>
  <si>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</si>
  <si>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</si>
  <si>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</si>
  <si>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</si>
  <si>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</si>
  <si>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</si>
  <si>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</si>
  <si>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</si>
  <si>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</si>
  <si>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</si>
  <si>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</si>
  <si>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</si>
  <si>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</si>
  <si>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</si>
  <si>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</si>
  <si>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</si>
  <si>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</si>
  <si>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</si>
  <si>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</si>
  <si>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</si>
  <si>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</si>
  <si>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</si>
  <si>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</si>
  <si>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</si>
  <si>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</si>
  <si>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</si>
  <si>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</si>
  <si>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</si>
  <si>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</si>
  <si>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</si>
  <si>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</si>
  <si>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</si>
  <si>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</si>
  <si>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</si>
  <si>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</si>
  <si>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</si>
  <si>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</si>
  <si>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</si>
  <si>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</si>
  <si>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</si>
  <si>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</si>
  <si>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</si>
  <si>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</si>
  <si>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</si>
  <si>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</si>
  <si>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</si>
  <si>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</si>
  <si>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</si>
  <si>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</si>
  <si>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</si>
  <si>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</si>
  <si>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</si>
  <si>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</si>
  <si>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</si>
  <si>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</si>
  <si>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</si>
  <si>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</si>
  <si>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</si>
  <si>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</si>
  <si>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</si>
  <si>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</si>
  <si>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</si>
  <si>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</si>
  <si>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</si>
  <si>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</si>
  <si>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</si>
  <si>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</si>
  <si>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</si>
  <si>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</si>
  <si>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</si>
  <si>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</si>
  <si>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</si>
  <si>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</si>
  <si>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</si>
  <si>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</si>
  <si>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</si>
  <si>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</si>
  <si>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</si>
  <si>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</si>
  <si>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</si>
  <si>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</si>
  <si>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</si>
  <si>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</si>
  <si>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</si>
  <si>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</si>
  <si>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</si>
  <si>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</si>
  <si>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</si>
  <si>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</si>
  <si>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</si>
  <si>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</si>
  <si>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</si>
  <si>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</si>
  <si>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</si>
  <si>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</si>
  <si>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</si>
  <si>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</si>
  <si>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</si>
  <si>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</si>
  <si>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</si>
  <si>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</si>
  <si>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</si>
  <si>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</si>
  <si>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</si>
  <si>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</si>
  <si>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</si>
  <si>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</si>
  <si>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</si>
  <si>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</si>
  <si>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</si>
  <si>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</si>
  <si>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</si>
  <si>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</si>
  <si>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</si>
  <si>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</si>
  <si>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</si>
  <si>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</si>
  <si>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</si>
  <si>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</si>
  <si>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</si>
  <si>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</si>
  <si>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</si>
  <si>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</si>
  <si>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</si>
  <si>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</si>
  <si>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</si>
  <si>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</si>
  <si>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</si>
  <si>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</si>
  <si>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</si>
  <si>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</si>
  <si>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</si>
  <si>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</si>
  <si>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</si>
  <si>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</si>
  <si>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</si>
  <si>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</si>
  <si>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</si>
  <si>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</si>
  <si>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</si>
  <si>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</si>
  <si>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</si>
  <si>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</si>
  <si>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</si>
  <si>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</si>
  <si>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</si>
  <si>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</si>
  <si>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</si>
  <si>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</si>
  <si>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</si>
  <si>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</si>
  <si>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</si>
  <si>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</si>
  <si>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</si>
  <si>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</si>
  <si>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</si>
  <si>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</si>
  <si>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</si>
  <si>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</si>
  <si>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</si>
  <si>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</si>
  <si>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</si>
  <si>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</si>
  <si>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</si>
  <si>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</si>
  <si>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</si>
  <si>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</si>
  <si>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</si>
  <si>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</si>
  <si>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</si>
  <si>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</si>
  <si>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</si>
  <si>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</si>
  <si>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</si>
  <si>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</si>
  <si>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</si>
  <si>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</si>
  <si>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</si>
  <si>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</si>
  <si>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</si>
  <si>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</si>
  <si>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</si>
  <si>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</si>
  <si>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</si>
  <si>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</si>
  <si>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</si>
  <si>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</si>
  <si>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</si>
  <si>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</si>
  <si>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</si>
  <si>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</si>
  <si>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</si>
  <si>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</si>
  <si>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</si>
  <si>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</si>
  <si>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</si>
  <si>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</si>
  <si>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</si>
  <si>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</si>
  <si>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</si>
  <si>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</si>
  <si>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</si>
  <si>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</si>
  <si>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</si>
  <si>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</si>
  <si>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</si>
  <si>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</si>
  <si>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</si>
  <si>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</si>
  <si>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</si>
  <si>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</si>
  <si>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</si>
  <si>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</si>
  <si>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</si>
  <si>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</si>
  <si>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</si>
  <si>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</si>
  <si>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</si>
  <si>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</si>
  <si>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</si>
  <si>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</si>
  <si>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</si>
  <si>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</si>
  <si>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</si>
  <si>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</si>
  <si>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</si>
  <si>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</si>
  <si>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</si>
  <si>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</si>
  <si>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</si>
  <si>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</si>
  <si>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</si>
  <si>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</si>
  <si>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</si>
  <si>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</si>
  <si>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</si>
  <si>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</si>
  <si>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</si>
  <si>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</si>
  <si>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</si>
  <si>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</si>
  <si>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</si>
  <si>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</si>
  <si>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</si>
  <si>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</si>
  <si>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</si>
  <si>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</si>
  <si>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</si>
  <si>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</si>
  <si>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</si>
  <si>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</si>
  <si>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</si>
  <si>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</si>
  <si>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</si>
  <si>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</si>
  <si>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</si>
  <si>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</si>
  <si>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</si>
  <si>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</si>
  <si>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</si>
  <si>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</si>
  <si>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</si>
  <si>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</si>
  <si>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</si>
  <si>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</si>
  <si>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</si>
  <si>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</si>
  <si>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</si>
  <si>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</si>
  <si>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</si>
  <si>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</si>
  <si>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</si>
  <si>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</si>
  <si>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</si>
  <si>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</si>
  <si>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</si>
  <si>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</si>
  <si>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</si>
  <si>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</si>
  <si>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</si>
  <si>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</si>
  <si>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</si>
  <si>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</si>
  <si>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</si>
  <si>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</si>
  <si>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</si>
  <si>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</si>
  <si>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</si>
  <si>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</si>
  <si>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</si>
  <si>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</si>
  <si>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</si>
  <si>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</si>
  <si>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</si>
  <si>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</si>
  <si>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</si>
  <si>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</si>
  <si>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</si>
  <si>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</si>
  <si>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</si>
  <si>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</si>
  <si>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</si>
  <si>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</si>
  <si>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</si>
  <si>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</si>
  <si>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</si>
  <si>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</si>
  <si>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</si>
  <si>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</si>
  <si>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</si>
  <si>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</si>
  <si>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</si>
  <si>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</si>
  <si>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</si>
  <si>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</si>
  <si>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</si>
  <si>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</si>
  <si>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</si>
  <si>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</si>
  <si>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</si>
  <si>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</si>
  <si>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</si>
  <si>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</si>
  <si>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</si>
  <si>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</si>
  <si>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</si>
  <si>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</si>
  <si>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</si>
  <si>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</si>
  <si>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</si>
  <si>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</si>
  <si>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</si>
  <si>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</si>
  <si>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</si>
  <si>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</si>
  <si>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</si>
  <si>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</si>
  <si>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</si>
  <si>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</si>
  <si>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</si>
  <si>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</si>
  <si>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</si>
  <si>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</si>
  <si>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</si>
  <si>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</si>
  <si>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</si>
  <si>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</si>
  <si>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</si>
  <si>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</si>
  <si>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</si>
  <si>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</si>
  <si>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</si>
  <si>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</si>
  <si>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</si>
  <si>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</si>
  <si>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</si>
  <si>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</si>
  <si>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</si>
  <si>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</si>
  <si>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</si>
  <si>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</si>
  <si>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</si>
  <si>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</si>
  <si>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</si>
  <si>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</si>
  <si>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</si>
  <si>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</si>
  <si>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</si>
  <si>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</si>
  <si>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</si>
  <si>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</si>
  <si>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</si>
  <si>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</si>
  <si>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</si>
  <si>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</si>
  <si>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</si>
  <si>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</si>
  <si>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</si>
  <si>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</si>
  <si>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</si>
  <si>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</si>
  <si>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</si>
  <si>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</si>
  <si>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</si>
  <si>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</si>
  <si>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</si>
  <si>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</si>
  <si>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</si>
  <si>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</si>
  <si>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</si>
  <si>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</si>
  <si>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</si>
  <si>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</si>
  <si>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</si>
  <si>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</si>
  <si>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</si>
  <si>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</si>
  <si>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</si>
  <si>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</si>
  <si>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</si>
  <si>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</si>
  <si>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</si>
  <si>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</si>
  <si>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</si>
  <si>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</si>
  <si>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</si>
  <si>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</si>
  <si>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</si>
  <si>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</si>
  <si>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</si>
  <si>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</si>
  <si>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</si>
  <si>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</si>
  <si>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</si>
  <si>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</si>
  <si>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</si>
  <si>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</si>
  <si>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</si>
  <si>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</si>
  <si>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</si>
  <si>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</si>
  <si>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</si>
  <si>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</si>
  <si>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</si>
  <si>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</si>
  <si>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</si>
  <si>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</si>
  <si>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</si>
  <si>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</si>
  <si>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</si>
  <si>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</si>
  <si>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</si>
  <si>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</si>
  <si>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</si>
  <si>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</si>
  <si>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</si>
  <si>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</si>
  <si>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</si>
  <si>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</si>
  <si>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</si>
  <si>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</si>
  <si>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</si>
  <si>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</si>
  <si>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</si>
  <si>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</si>
  <si>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</si>
  <si>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</si>
  <si>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</si>
  <si>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</si>
  <si>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</si>
  <si>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</si>
  <si>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</si>
  <si>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</si>
  <si>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</si>
  <si>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</si>
  <si>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</si>
  <si>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</si>
  <si>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</si>
  <si>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</si>
  <si>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</si>
  <si>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</si>
  <si>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</si>
  <si>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</si>
  <si>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</si>
  <si>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</si>
  <si>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</si>
  <si>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</si>
  <si>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</si>
  <si>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</si>
  <si>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</si>
  <si>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</si>
  <si>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</si>
  <si>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</si>
  <si>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</si>
  <si>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</si>
  <si>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</si>
  <si>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</si>
  <si>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</si>
  <si>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</si>
  <si>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</si>
  <si>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</si>
  <si>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</si>
  <si>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</si>
  <si>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</si>
  <si>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</si>
  <si>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</si>
  <si>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</si>
  <si>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</si>
  <si>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</si>
  <si>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</si>
  <si>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</si>
  <si>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</si>
  <si>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</si>
  <si>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</si>
  <si>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</si>
  <si>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</si>
  <si>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</si>
  <si>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</si>
  <si>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</si>
  <si>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</si>
  <si>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</si>
  <si>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</si>
  <si>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</si>
  <si>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</si>
  <si>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</si>
  <si>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</si>
  <si>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</si>
  <si>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</si>
  <si>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</si>
  <si>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</si>
  <si>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</si>
  <si>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</si>
  <si>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</si>
  <si>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</si>
  <si>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</si>
  <si>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</si>
  <si>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</si>
  <si>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</si>
  <si>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</si>
  <si>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</si>
  <si>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</si>
  <si>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</si>
  <si>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</si>
  <si>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</si>
  <si>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</si>
  <si>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</si>
  <si>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</si>
  <si>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</si>
  <si>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</si>
  <si>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</si>
  <si>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</si>
  <si>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</si>
  <si>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</si>
  <si>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</si>
  <si>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</si>
  <si>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</si>
  <si>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</si>
  <si>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</si>
  <si>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</si>
  <si>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</si>
  <si>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</si>
  <si>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</si>
  <si>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</si>
  <si>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</si>
  <si>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</si>
  <si>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</si>
  <si>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</si>
  <si>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</si>
  <si>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</si>
  <si>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</si>
  <si>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</si>
  <si>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</si>
  <si>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</si>
  <si>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</si>
  <si>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</si>
  <si>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</si>
  <si>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</si>
  <si>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</si>
  <si>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</si>
  <si>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</si>
  <si>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</si>
  <si>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</si>
  <si>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</si>
  <si>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</si>
  <si>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</si>
  <si>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</si>
  <si>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</si>
  <si>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</si>
  <si>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</si>
  <si>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</si>
  <si>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</si>
  <si>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</si>
  <si>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</si>
  <si>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</si>
  <si>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</si>
  <si>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</si>
  <si>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</si>
  <si>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</si>
  <si>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</si>
  <si>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</si>
  <si>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</si>
  <si>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</si>
  <si>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</si>
  <si>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</si>
  <si>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</si>
  <si>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</si>
  <si>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</si>
  <si>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</si>
  <si>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</si>
  <si>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</si>
  <si>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</si>
  <si>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</si>
  <si>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</si>
  <si>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</si>
  <si>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</si>
  <si>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</si>
  <si>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</si>
  <si>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</si>
  <si>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</si>
  <si>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</si>
  <si>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</si>
  <si>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</si>
  <si>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</si>
  <si>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</si>
  <si>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</si>
  <si>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</si>
  <si>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</si>
  <si>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</si>
  <si>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</si>
  <si>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</si>
  <si>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</si>
  <si>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</si>
  <si>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</si>
  <si>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</si>
  <si>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</si>
  <si>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</si>
  <si>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</si>
  <si>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</si>
  <si>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</si>
  <si>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</si>
  <si>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</si>
  <si>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</si>
  <si>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</si>
  <si>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</si>
  <si>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</si>
  <si>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</si>
  <si>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</si>
  <si>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</si>
  <si>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</si>
  <si>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</si>
  <si>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</si>
  <si>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</si>
  <si>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</si>
  <si>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</si>
  <si>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</si>
  <si>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</si>
  <si>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</si>
  <si>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</si>
  <si>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</si>
  <si>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</si>
  <si>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</si>
  <si>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</si>
  <si>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</si>
  <si>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</si>
  <si>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</si>
  <si>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</si>
  <si>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</si>
  <si>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</si>
  <si>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</si>
  <si>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</si>
  <si>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</si>
  <si>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</si>
  <si>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</si>
  <si>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</si>
  <si>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</si>
  <si>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</si>
  <si>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</si>
  <si>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</si>
  <si>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</si>
  <si>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</si>
  <si>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</si>
  <si>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</si>
  <si>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</si>
  <si>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</si>
  <si>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</si>
  <si>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</si>
  <si>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</si>
  <si>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</si>
  <si>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</si>
  <si>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</si>
  <si>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</si>
  <si>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</si>
  <si>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</si>
  <si>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</si>
  <si>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</si>
  <si>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</si>
  <si>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</si>
  <si>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</si>
  <si>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</si>
  <si>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</si>
  <si>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</si>
  <si>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</si>
  <si>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</si>
  <si>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</si>
  <si>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</si>
  <si>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</si>
  <si>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</si>
  <si>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</si>
  <si>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</si>
  <si>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</si>
  <si>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</si>
  <si>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</si>
  <si>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</si>
  <si>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</si>
  <si>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</si>
  <si>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</si>
  <si>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</si>
  <si>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</si>
  <si>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</si>
  <si>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</si>
  <si>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</si>
  <si>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</si>
  <si>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</si>
  <si>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</si>
  <si>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</si>
  <si>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</si>
  <si>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</si>
  <si>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</si>
  <si>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</si>
  <si>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</si>
  <si>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</si>
  <si>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</si>
  <si>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</si>
  <si>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</si>
  <si>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</si>
  <si>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</si>
  <si>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</si>
  <si>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</si>
  <si>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</si>
  <si>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</si>
  <si>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</si>
  <si>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</si>
  <si>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</si>
  <si>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</si>
  <si>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</si>
  <si>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</si>
  <si>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</si>
  <si>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</si>
  <si>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</si>
  <si>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</si>
  <si>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</si>
  <si>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</si>
  <si>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</si>
  <si>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</si>
  <si>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</si>
  <si>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</si>
  <si>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</si>
  <si>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</si>
  <si>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</si>
  <si>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</si>
  <si>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</si>
  <si>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</si>
  <si>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</si>
  <si>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</si>
  <si>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</si>
  <si>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</si>
  <si>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</si>
  <si>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</si>
  <si>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</si>
  <si>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</si>
  <si>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</si>
  <si>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</si>
  <si>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</si>
  <si>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</si>
  <si>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</si>
  <si>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</si>
  <si>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</si>
  <si>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</si>
  <si>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</si>
  <si>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</si>
  <si>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</si>
  <si>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</si>
  <si>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</si>
  <si>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</si>
  <si>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</si>
  <si>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</si>
  <si>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</si>
  <si>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</si>
  <si>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</si>
  <si>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</si>
  <si>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</si>
  <si>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</si>
  <si>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</si>
  <si>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</si>
  <si>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</si>
  <si>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</si>
  <si>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</si>
  <si>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</si>
  <si>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</si>
  <si>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</si>
  <si>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</si>
  <si>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</si>
  <si>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</si>
  <si>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</si>
  <si>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</si>
  <si>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</si>
  <si>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</si>
  <si>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</si>
  <si>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</si>
  <si>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</si>
  <si>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</si>
  <si>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</si>
  <si>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</si>
  <si>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</si>
  <si>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</si>
  <si>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</si>
  <si>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</si>
  <si>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</si>
  <si>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</si>
  <si>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</si>
  <si>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</si>
  <si>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</si>
  <si>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</si>
  <si>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</si>
  <si>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</si>
  <si>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</si>
  <si>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</si>
  <si>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</si>
  <si>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</si>
  <si>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</si>
  <si>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</si>
  <si>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</si>
  <si>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</si>
  <si>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</si>
  <si>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</si>
  <si>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</si>
  <si>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</si>
  <si>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</si>
  <si>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</si>
  <si>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</si>
  <si>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</si>
  <si>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</si>
  <si>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</si>
  <si>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</si>
  <si>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</si>
  <si>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</si>
  <si>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</si>
  <si>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</si>
  <si>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</si>
  <si>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</si>
  <si>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</si>
  <si>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</si>
  <si>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</si>
  <si>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</si>
  <si>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</si>
  <si>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</si>
  <si>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</si>
  <si>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</si>
  <si>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</si>
  <si>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</si>
  <si>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</si>
  <si>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</si>
  <si>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</si>
  <si>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</si>
  <si>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</si>
  <si>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</si>
  <si>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</si>
  <si>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</si>
  <si>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</si>
  <si>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</si>
  <si>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</si>
  <si>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</si>
  <si>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</si>
  <si>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</si>
  <si>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</si>
  <si>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</si>
  <si>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</si>
  <si>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</si>
  <si>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</si>
  <si>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</si>
  <si>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</si>
  <si>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</si>
  <si>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</si>
  <si>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</si>
  <si>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</si>
  <si>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</si>
  <si>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</si>
  <si>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</si>
  <si>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</si>
  <si>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</si>
  <si>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</si>
  <si>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</si>
  <si>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</si>
  <si>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</si>
  <si>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</si>
  <si>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</si>
  <si>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</si>
  <si>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</si>
  <si>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</si>
  <si>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</si>
  <si>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</si>
  <si>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</si>
  <si>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</si>
  <si>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</si>
  <si>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</si>
  <si>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</si>
  <si>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</si>
  <si>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</si>
  <si>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</si>
  <si>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</si>
  <si>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</si>
  <si>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</si>
  <si>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</si>
  <si>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</si>
  <si>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</si>
  <si>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</si>
  <si>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</si>
  <si>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</si>
  <si>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</si>
  <si>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</si>
  <si>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</si>
  <si>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</si>
  <si>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</si>
  <si>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</si>
  <si>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</si>
  <si>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</si>
  <si>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</si>
  <si>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</si>
  <si>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</si>
  <si>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</si>
  <si>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</si>
  <si>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</si>
  <si>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</si>
  <si>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</si>
  <si>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</si>
  <si>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</si>
  <si>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</si>
  <si>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</si>
  <si>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</si>
  <si>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</si>
  <si>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</si>
  <si>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</si>
  <si>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</si>
  <si>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</si>
  <si>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</si>
  <si>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</si>
  <si>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</si>
  <si>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</si>
  <si>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</si>
  <si>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</si>
  <si>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</si>
  <si>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</si>
  <si>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</si>
  <si>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</si>
  <si>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</si>
  <si>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</si>
  <si>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</si>
  <si>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</si>
  <si>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</si>
  <si>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</si>
  <si>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</si>
  <si>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</si>
  <si>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</si>
  <si>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</si>
  <si>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</si>
  <si>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</si>
  <si>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</si>
  <si>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</si>
  <si>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</si>
  <si>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</si>
  <si>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</si>
  <si>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</si>
  <si>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</si>
  <si>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</si>
  <si>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</si>
  <si>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</si>
  <si>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</si>
  <si>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</si>
  <si>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</si>
  <si>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</si>
  <si>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</si>
  <si>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</si>
  <si>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</si>
  <si>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</si>
  <si>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</si>
  <si>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</si>
  <si>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</si>
  <si>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</si>
  <si>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</si>
  <si>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</si>
  <si>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</si>
  <si>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</si>
  <si>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</si>
  <si>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</si>
  <si>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</si>
  <si>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</si>
  <si>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</si>
  <si>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</si>
  <si>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</si>
  <si>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</si>
  <si>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</si>
  <si>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</si>
  <si>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</si>
  <si>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</si>
  <si>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</si>
  <si>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</si>
  <si>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</si>
  <si>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</si>
  <si>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</si>
  <si>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</si>
  <si>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</si>
  <si>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</si>
  <si>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</si>
  <si>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</si>
  <si>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</si>
  <si>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</si>
  <si>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</si>
  <si>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</si>
  <si>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</si>
  <si>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</si>
  <si>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</si>
  <si>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</si>
  <si>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</si>
  <si>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</si>
  <si>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</si>
  <si>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</si>
  <si>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</si>
  <si>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</si>
  <si>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</si>
  <si>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</si>
  <si>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</si>
  <si>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</si>
  <si>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</si>
  <si>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</si>
  <si>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</si>
  <si>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</si>
  <si>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</si>
  <si>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</si>
  <si>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</si>
  <si>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</si>
  <si>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</si>
  <si>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</si>
  <si>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</si>
  <si>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</si>
  <si>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</si>
  <si>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</si>
  <si>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</si>
  <si>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</si>
  <si>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</si>
  <si>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</si>
  <si>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</si>
  <si>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</si>
  <si>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</si>
  <si>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</si>
  <si>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</si>
  <si>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</si>
  <si>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</si>
  <si>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</si>
  <si>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</si>
  <si>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</si>
  <si>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</si>
  <si>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</si>
  <si>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</si>
  <si>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</si>
  <si>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</si>
  <si>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</si>
  <si>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</si>
  <si>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</si>
  <si>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</si>
  <si>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</si>
  <si>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</si>
  <si>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</si>
  <si>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</si>
  <si>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</si>
  <si>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</si>
  <si>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</si>
  <si>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</si>
  <si>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</si>
  <si>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</si>
  <si>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</si>
  <si>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</si>
  <si>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</si>
  <si>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</si>
  <si>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</si>
  <si>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</si>
  <si>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</si>
  <si>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</si>
  <si>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</si>
  <si>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</si>
  <si>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</si>
  <si>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</si>
  <si>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</si>
  <si>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</si>
  <si>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</si>
  <si>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</si>
  <si>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</si>
  <si>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</si>
  <si>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</si>
  <si>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</si>
  <si>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</si>
  <si>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</si>
  <si>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</si>
  <si>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</si>
  <si>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</si>
  <si>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</si>
  <si>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</si>
  <si>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</si>
  <si>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</si>
  <si>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</si>
  <si>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</si>
  <si>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</si>
  <si>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</si>
  <si>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</si>
  <si>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</si>
  <si>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</si>
  <si>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</si>
  <si>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</si>
  <si>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</si>
  <si>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</si>
  <si>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</si>
  <si>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</si>
  <si>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</si>
  <si>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</si>
  <si>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</si>
  <si>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</si>
  <si>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</si>
  <si>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</si>
  <si>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</si>
  <si>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</si>
  <si>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</si>
  <si>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</si>
  <si>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</si>
  <si>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</si>
  <si>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</si>
  <si>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</si>
  <si>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</si>
  <si>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</si>
  <si>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</si>
  <si>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</si>
  <si>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</si>
  <si>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</si>
  <si>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</si>
  <si>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</si>
  <si>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</si>
  <si>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</si>
  <si>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</si>
  <si>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</si>
  <si>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</si>
  <si>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</si>
  <si>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</si>
  <si>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</si>
  <si>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</si>
  <si>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</si>
  <si>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</si>
  <si>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</si>
  <si>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</si>
  <si>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</si>
  <si>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</si>
  <si>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</si>
  <si>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</si>
  <si>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</si>
  <si>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</si>
  <si>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</si>
  <si>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</si>
  <si>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</si>
  <si>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</si>
  <si>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</si>
  <si>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</si>
  <si>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</si>
  <si>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</si>
  <si>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</si>
  <si>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</si>
  <si>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</si>
  <si>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</si>
  <si>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</si>
  <si>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</si>
  <si>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</si>
  <si>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</si>
  <si>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</si>
  <si>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</si>
  <si>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</si>
  <si>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</si>
  <si>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</si>
  <si>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</si>
  <si>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</si>
  <si>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</si>
  <si>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</si>
  <si>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</si>
  <si>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</si>
  <si>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</si>
  <si>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</si>
  <si>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</si>
  <si>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</si>
  <si>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</si>
  <si>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</si>
  <si>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</si>
  <si>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</si>
  <si>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</si>
  <si>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</si>
  <si>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</si>
  <si>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</si>
  <si>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</si>
  <si>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</si>
  <si>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</si>
  <si>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</si>
  <si>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</si>
  <si>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</si>
  <si>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</si>
  <si>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</si>
  <si>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</si>
  <si>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</si>
  <si>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</si>
  <si>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</si>
  <si>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</si>
  <si>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</si>
  <si>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</si>
  <si>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</si>
  <si>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</si>
  <si>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</si>
  <si>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</si>
  <si>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</si>
  <si>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</si>
  <si>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</si>
  <si>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</si>
  <si>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</si>
  <si>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</si>
  <si>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</si>
  <si>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</si>
  <si>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</si>
  <si>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</si>
  <si>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</si>
  <si>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</si>
  <si>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</si>
  <si>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</si>
  <si>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</si>
  <si>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</si>
  <si>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</si>
  <si>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</si>
  <si>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</si>
  <si>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</si>
  <si>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</si>
  <si>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</si>
  <si>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</si>
  <si>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</si>
  <si>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</si>
  <si>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</si>
  <si>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</si>
  <si>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</si>
  <si>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</si>
  <si>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</si>
  <si>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</si>
  <si>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</si>
  <si>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</si>
  <si>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</si>
  <si>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</si>
  <si>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</si>
  <si>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</si>
  <si>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</si>
  <si>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</si>
  <si>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</si>
  <si>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</si>
  <si>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</si>
  <si>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</si>
  <si>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</si>
  <si>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</si>
  <si>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</si>
  <si>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</si>
  <si>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</si>
  <si>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</si>
  <si>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</si>
  <si>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</si>
  <si>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</si>
  <si>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</si>
  <si>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</si>
  <si>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</si>
  <si>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</si>
  <si>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</si>
  <si>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</si>
  <si>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</si>
  <si>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</si>
  <si>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</si>
  <si>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</si>
  <si>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</si>
  <si>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</si>
  <si>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</si>
  <si>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</si>
  <si>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</si>
  <si>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</si>
  <si>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</si>
  <si>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</si>
  <si>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</si>
  <si>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</si>
  <si>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</si>
  <si>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</si>
  <si>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</si>
  <si>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</si>
  <si>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</si>
  <si>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</si>
  <si>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</si>
  <si>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</si>
  <si>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</si>
  <si>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</si>
  <si>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</si>
  <si>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</si>
  <si>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</si>
  <si>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</si>
  <si>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</si>
  <si>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</si>
  <si>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</si>
  <si>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</si>
  <si>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</si>
  <si>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</si>
  <si>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</si>
  <si>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</si>
  <si>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</si>
  <si>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</si>
  <si>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</si>
  <si>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</si>
  <si>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</si>
  <si>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</si>
  <si>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</si>
  <si>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</si>
  <si>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</si>
  <si>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</si>
  <si>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</si>
  <si>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</si>
  <si>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</si>
  <si>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</si>
  <si>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</si>
  <si>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</si>
  <si>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</si>
  <si>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</si>
  <si>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</si>
  <si>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</si>
  <si>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</si>
  <si>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</si>
  <si>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</si>
  <si>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</si>
  <si>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</si>
  <si>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</si>
  <si>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</si>
  <si>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</si>
  <si>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</si>
  <si>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</si>
  <si>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</si>
  <si>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</si>
  <si>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</si>
  <si>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</si>
  <si>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</si>
  <si>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</si>
  <si>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</si>
  <si>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</si>
  <si>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</si>
  <si>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</si>
  <si>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</si>
  <si>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</si>
  <si>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</si>
  <si>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</si>
  <si>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</si>
  <si>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</si>
  <si>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</si>
  <si>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</si>
  <si>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</si>
  <si>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</si>
  <si>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</si>
  <si>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</si>
  <si>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</si>
  <si>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</si>
  <si>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</si>
  <si>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</si>
  <si>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</si>
  <si>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</si>
  <si>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</si>
  <si>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</si>
  <si>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</si>
  <si>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</si>
  <si>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</si>
  <si>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</si>
  <si>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</si>
  <si>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</si>
  <si>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</si>
  <si>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</si>
  <si>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</si>
  <si>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</si>
  <si>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</si>
  <si>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</si>
  <si>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</si>
  <si>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</si>
  <si>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</si>
  <si>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</si>
  <si>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</si>
  <si>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</si>
  <si>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</si>
  <si>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</si>
  <si>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</si>
  <si>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</si>
  <si>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</si>
  <si>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</si>
  <si>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</si>
  <si>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</si>
  <si>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</si>
  <si>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</si>
  <si>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</si>
  <si>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</si>
  <si>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</si>
  <si>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</si>
  <si>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</si>
  <si>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</si>
  <si>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</si>
  <si>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</si>
  <si>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</si>
  <si>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</si>
  <si>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</si>
  <si>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</si>
  <si>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</si>
  <si>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</si>
  <si>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</si>
  <si>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</si>
  <si>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</si>
  <si>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</si>
  <si>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</si>
  <si>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</si>
  <si>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</si>
  <si>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</si>
  <si>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</si>
  <si>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</si>
  <si>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</si>
  <si>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</si>
  <si>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</si>
  <si>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</si>
  <si>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</si>
  <si>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</si>
  <si>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</si>
  <si>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</si>
  <si>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</si>
  <si>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</si>
  <si>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</si>
  <si>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</si>
  <si>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</si>
  <si>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</si>
  <si>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</si>
  <si>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</si>
  <si>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</si>
  <si>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</si>
  <si>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</si>
  <si>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</si>
  <si>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</si>
  <si>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</si>
  <si>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</si>
  <si>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</si>
  <si>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</si>
  <si>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</si>
  <si>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</si>
  <si>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</si>
  <si>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</si>
  <si>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</si>
  <si>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</si>
  <si>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</si>
  <si>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</si>
  <si>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</si>
  <si>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</si>
  <si>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</si>
  <si>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</si>
  <si>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</si>
  <si>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</si>
  <si>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</si>
  <si>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</si>
  <si>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</si>
  <si>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</si>
  <si>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</si>
  <si>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</si>
  <si>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</si>
  <si>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</si>
  <si>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</si>
  <si>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</si>
  <si>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</si>
  <si>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</si>
  <si>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</si>
  <si>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</si>
  <si>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</si>
  <si>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</si>
  <si>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</si>
  <si>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</si>
  <si>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</si>
  <si>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</si>
  <si>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</si>
  <si>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</si>
  <si>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</si>
  <si>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</si>
  <si>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</si>
  <si>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</si>
  <si>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</si>
  <si>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</si>
  <si>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</si>
  <si>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</si>
  <si>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</si>
  <si>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</si>
  <si>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</si>
  <si>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</si>
  <si>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</si>
  <si>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</si>
  <si>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</si>
  <si>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</si>
  <si>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</si>
  <si>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</si>
  <si>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</si>
  <si>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</si>
  <si>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</si>
  <si>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</si>
  <si>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</si>
  <si>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</si>
  <si>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</si>
  <si>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</si>
  <si>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</si>
  <si>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</si>
  <si>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</si>
  <si>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</si>
  <si>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</si>
  <si>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</si>
  <si>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</si>
  <si>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</si>
  <si>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</si>
  <si>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</si>
  <si>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</si>
  <si>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</si>
  <si>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</si>
  <si>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</si>
  <si>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</si>
  <si>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</si>
  <si>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</si>
  <si>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</si>
  <si>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</si>
  <si>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</si>
  <si>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</si>
  <si>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</si>
  <si>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</si>
  <si>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</si>
  <si>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</si>
  <si>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</si>
  <si>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</si>
  <si>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</si>
  <si>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</si>
  <si>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</si>
  <si>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</si>
  <si>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</si>
  <si>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</si>
  <si>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</si>
  <si>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</si>
  <si>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</si>
  <si>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</si>
  <si>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</si>
  <si>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</si>
  <si>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</si>
  <si>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</si>
  <si>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</si>
  <si>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</si>
  <si>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</si>
  <si>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</si>
  <si>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</si>
  <si>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</si>
  <si>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</si>
  <si>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</si>
  <si>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</si>
  <si>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</si>
  <si>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</si>
  <si>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</si>
  <si>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</si>
  <si>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</si>
  <si>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</si>
  <si>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</si>
  <si>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</si>
  <si>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</si>
  <si>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</si>
  <si>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</si>
  <si>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</si>
  <si>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</si>
  <si>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</si>
  <si>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</si>
  <si>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</si>
  <si>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</si>
  <si>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</si>
  <si>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</si>
  <si>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</si>
  <si>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</si>
  <si>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</si>
  <si>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</si>
  <si>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</si>
  <si>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</si>
  <si>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</si>
  <si>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</si>
  <si>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</si>
  <si>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</si>
  <si>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</si>
  <si>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</si>
  <si>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</si>
  <si>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</si>
  <si>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</si>
  <si>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</si>
  <si>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</si>
  <si>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</si>
  <si>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</si>
  <si>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</si>
  <si>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</si>
  <si>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</si>
  <si>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</si>
  <si>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</si>
  <si>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</si>
  <si>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</si>
  <si>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</si>
  <si>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</si>
  <si>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</si>
  <si>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</si>
  <si>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</si>
  <si>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</si>
  <si>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</si>
  <si>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</si>
  <si>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</si>
  <si>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</si>
  <si>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</si>
  <si>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</si>
  <si>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</si>
  <si>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</si>
  <si>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</si>
  <si>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</si>
  <si>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</si>
  <si>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</si>
  <si>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</si>
  <si>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</si>
  <si>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</si>
  <si>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</si>
  <si>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</si>
  <si>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</si>
  <si>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</si>
  <si>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</si>
  <si>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</si>
  <si>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</si>
  <si>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</si>
  <si>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</si>
  <si>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</si>
  <si>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</si>
  <si>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</si>
  <si>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</si>
  <si>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</si>
  <si>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</si>
  <si>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</si>
  <si>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</si>
  <si>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</si>
  <si>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</si>
  <si>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</si>
  <si>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</si>
  <si>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</si>
  <si>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</si>
  <si>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</si>
  <si>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</si>
  <si>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</si>
  <si>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</si>
  <si>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</si>
  <si>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</si>
  <si>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</si>
  <si>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</si>
  <si>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</si>
  <si>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</si>
  <si>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</si>
  <si>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</si>
  <si>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</si>
  <si>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</si>
  <si>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</si>
  <si>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</si>
  <si>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</si>
  <si>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</si>
  <si>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</si>
  <si>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</si>
  <si>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</si>
  <si>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</si>
  <si>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</si>
  <si>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</si>
  <si>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</si>
  <si>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</si>
  <si>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</si>
  <si>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</si>
  <si>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</si>
  <si>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</si>
  <si>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</si>
  <si>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</si>
  <si>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</si>
  <si>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</si>
  <si>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</si>
  <si>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</si>
  <si>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</si>
  <si>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</si>
  <si>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</si>
  <si>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</si>
  <si>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</si>
  <si>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</si>
  <si>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</si>
  <si>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</si>
  <si>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</si>
  <si>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</si>
  <si>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</si>
  <si>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</si>
  <si>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</si>
  <si>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</si>
  <si>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</si>
  <si>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</si>
  <si>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</si>
  <si>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</si>
  <si>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</si>
  <si>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</si>
  <si>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</si>
  <si>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</si>
  <si>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</si>
  <si>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</si>
  <si>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</si>
  <si>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</si>
  <si>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</si>
  <si>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</si>
  <si>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</si>
  <si>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</si>
  <si>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</si>
  <si>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</si>
  <si>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</si>
  <si>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</si>
  <si>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</si>
  <si>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</si>
  <si>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</si>
  <si>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</si>
  <si>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</si>
  <si>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</si>
  <si>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</si>
  <si>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</si>
  <si>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</si>
  <si>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</si>
  <si>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</si>
  <si>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</si>
  <si>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</si>
  <si>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</si>
  <si>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</si>
  <si>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</si>
  <si>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</si>
  <si>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</si>
  <si>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</si>
  <si>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</si>
  <si>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</si>
  <si>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</si>
  <si>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</si>
  <si>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</si>
  <si>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</si>
  <si>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</si>
  <si>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</si>
  <si>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</si>
  <si>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</si>
  <si>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</si>
  <si>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</si>
  <si>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</si>
  <si>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</si>
  <si>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</si>
  <si>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</si>
  <si>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</si>
  <si>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</si>
  <si>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</si>
  <si>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</si>
  <si>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</si>
  <si>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</si>
  <si>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</si>
  <si>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</si>
  <si>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</si>
  <si>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</si>
  <si>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</si>
  <si>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</si>
  <si>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</si>
  <si>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</si>
  <si>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</si>
  <si>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</si>
  <si>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</si>
  <si>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</si>
  <si>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</si>
  <si>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</si>
  <si>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</si>
  <si>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</si>
  <si>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</si>
  <si>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</si>
  <si>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</si>
  <si>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</si>
  <si>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</si>
  <si>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</si>
  <si>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</si>
  <si>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</si>
  <si>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</si>
  <si>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</si>
  <si>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</si>
  <si>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</si>
  <si>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</si>
  <si>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</si>
  <si>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</si>
  <si>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</si>
  <si>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</si>
  <si>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</si>
  <si>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</si>
  <si>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</si>
  <si>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</si>
  <si>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</si>
  <si>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</si>
  <si>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</si>
  <si>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</si>
  <si>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</si>
  <si>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</si>
  <si>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</si>
  <si>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</si>
  <si>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</si>
  <si>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</si>
  <si>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</si>
  <si>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</si>
  <si>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</si>
  <si>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</si>
  <si>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</si>
  <si>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</si>
  <si>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</si>
  <si>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</si>
  <si>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</si>
  <si>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</si>
  <si>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</si>
  <si>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</si>
  <si>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</si>
  <si>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</si>
  <si>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</si>
  <si>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</si>
  <si>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</si>
  <si>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</si>
  <si>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</si>
  <si>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</si>
  <si>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</si>
  <si>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</si>
  <si>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</si>
  <si>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</si>
  <si>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</si>
  <si>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</si>
  <si>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</si>
  <si>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</si>
  <si>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</si>
  <si>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</si>
  <si>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</si>
  <si>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</si>
  <si>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</si>
  <si>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</si>
  <si>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</si>
  <si>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</si>
  <si>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</si>
  <si>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</si>
  <si>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</si>
  <si>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</si>
  <si>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</si>
  <si>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</si>
  <si>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</si>
  <si>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</si>
  <si>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</si>
  <si>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</si>
  <si>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</si>
  <si>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</si>
  <si>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</si>
  <si>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</si>
  <si>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</si>
  <si>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</si>
  <si>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</si>
  <si>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</si>
  <si>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</si>
  <si>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</si>
  <si>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</si>
  <si>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</si>
  <si>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</si>
  <si>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</si>
  <si>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</si>
  <si>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</si>
  <si>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</si>
  <si>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</si>
  <si>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</si>
  <si>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</si>
  <si>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</si>
  <si>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</si>
  <si>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</si>
  <si>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</si>
  <si>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</si>
  <si>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</si>
  <si>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</si>
  <si>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</si>
  <si>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</si>
  <si>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</si>
  <si>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</si>
  <si>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</si>
  <si>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</si>
  <si>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</si>
  <si>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</si>
  <si>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</si>
  <si>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</si>
  <si>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</si>
  <si>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</si>
  <si>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</si>
  <si>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</si>
  <si>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</si>
  <si>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</si>
  <si>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</si>
  <si>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</si>
  <si>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</si>
  <si>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</si>
  <si>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</si>
  <si>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</si>
  <si>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</si>
  <si>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</si>
  <si>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</si>
  <si>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</si>
  <si>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</si>
  <si>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</si>
  <si>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</si>
  <si>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</si>
  <si>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</si>
  <si>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</si>
  <si>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</si>
  <si>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</si>
  <si>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</si>
  <si>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</si>
  <si>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</si>
  <si>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</si>
  <si>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</si>
  <si>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</si>
  <si>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</si>
  <si>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</si>
  <si>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</si>
  <si>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</si>
  <si>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</si>
  <si>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</si>
  <si>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</si>
  <si>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</si>
  <si>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</si>
  <si>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</si>
  <si>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</si>
  <si>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</si>
  <si>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</si>
  <si>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</si>
  <si>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</si>
  <si>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</si>
  <si>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</si>
  <si>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</si>
  <si>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</si>
  <si>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</si>
  <si>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</si>
  <si>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</si>
  <si>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</si>
  <si>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</si>
  <si>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</si>
  <si>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</si>
  <si>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</si>
  <si>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</si>
  <si>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</si>
  <si>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</si>
  <si>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</si>
  <si>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</si>
  <si>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</si>
  <si>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</si>
  <si>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</si>
  <si>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</si>
  <si>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</si>
  <si>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</si>
  <si>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</si>
  <si>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</si>
  <si>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</si>
  <si>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</si>
  <si>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</si>
  <si>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</si>
  <si>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</si>
  <si>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</si>
  <si>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</si>
  <si>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</si>
  <si>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</si>
  <si>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</si>
  <si>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</si>
  <si>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</si>
  <si>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</si>
  <si>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</si>
  <si>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</si>
  <si>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</si>
  <si>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</si>
  <si>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</si>
  <si>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</si>
  <si>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</si>
  <si>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</si>
  <si>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</si>
  <si>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</si>
  <si>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</si>
  <si>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</si>
  <si>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</si>
  <si>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</si>
  <si>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</si>
  <si>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</si>
  <si>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</si>
  <si>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</si>
  <si>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</si>
  <si>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</si>
  <si>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</si>
  <si>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</si>
  <si>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</si>
  <si>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</si>
  <si>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</si>
  <si>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</si>
  <si>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</si>
  <si>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</si>
  <si>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</si>
  <si>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</si>
  <si>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</si>
  <si>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</si>
  <si>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</si>
  <si>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</si>
  <si>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</si>
  <si>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</si>
  <si>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</si>
  <si>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</si>
  <si>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</si>
  <si>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</si>
  <si>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</si>
  <si>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</si>
  <si>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</si>
  <si>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</si>
  <si>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</si>
  <si>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</si>
  <si>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</si>
  <si>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</si>
  <si>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</si>
  <si>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</si>
  <si>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</si>
  <si>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</si>
  <si>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</si>
  <si>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</si>
  <si>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</si>
  <si>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</si>
  <si>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</si>
  <si>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</si>
  <si>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</si>
  <si>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</si>
  <si>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</si>
  <si>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</si>
  <si>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</si>
  <si>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</si>
  <si>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</si>
  <si>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</si>
  <si>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</si>
  <si>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</si>
  <si>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</si>
  <si>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</si>
  <si>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</si>
  <si>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</si>
  <si>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</si>
  <si>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</si>
  <si>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</si>
  <si>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</si>
  <si>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</si>
  <si>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</si>
  <si>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</si>
  <si>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</si>
  <si>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</si>
  <si>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</si>
  <si>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</si>
  <si>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</si>
  <si>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</si>
  <si>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</si>
  <si>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</si>
  <si>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</si>
  <si>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</si>
  <si>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</si>
  <si>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</si>
  <si>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</si>
  <si>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</si>
  <si>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</si>
  <si>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</si>
  <si>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</si>
  <si>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</si>
  <si>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</si>
  <si>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</si>
  <si>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</si>
  <si>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</si>
  <si>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</si>
  <si>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</si>
  <si>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</si>
  <si>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</si>
  <si>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</si>
  <si>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</si>
  <si>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</si>
  <si>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</si>
  <si>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</si>
  <si>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</si>
  <si>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</si>
  <si>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</si>
  <si>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</si>
  <si>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</si>
  <si>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</si>
  <si>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</si>
  <si>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</si>
  <si>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</si>
  <si>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</si>
  <si>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</si>
  <si>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</si>
  <si>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</si>
  <si>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</si>
  <si>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</si>
  <si>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</si>
  <si>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</si>
  <si>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</si>
  <si>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</si>
  <si>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</si>
  <si>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</si>
  <si>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</si>
  <si>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</si>
  <si>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</si>
  <si>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</si>
  <si>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</si>
  <si>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</si>
  <si>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</si>
  <si>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</si>
  <si>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</si>
  <si>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</si>
  <si>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</si>
  <si>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</si>
  <si>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</si>
  <si>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</si>
  <si>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</si>
  <si>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</si>
  <si>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</si>
  <si>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</si>
  <si>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</si>
  <si>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</si>
  <si>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</si>
  <si>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</si>
  <si>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</si>
  <si>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</si>
  <si>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</si>
  <si>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</si>
  <si>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</si>
  <si>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</si>
  <si>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</si>
  <si>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</si>
  <si>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</si>
  <si>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</si>
  <si>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</si>
  <si>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</si>
  <si>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</si>
  <si>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</si>
  <si>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</si>
  <si>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</si>
  <si>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</si>
  <si>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</si>
  <si>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</si>
  <si>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</si>
  <si>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</si>
  <si>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</si>
  <si>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</si>
  <si>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</si>
  <si>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</si>
  <si>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</si>
  <si>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</si>
  <si>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</si>
  <si>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</si>
  <si>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</si>
  <si>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</si>
  <si>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</si>
  <si>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</si>
  <si>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</si>
  <si>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</si>
  <si>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</si>
  <si>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</si>
  <si>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</si>
  <si>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</si>
  <si>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</si>
  <si>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</si>
  <si>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</si>
  <si>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</si>
  <si>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</si>
  <si>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</si>
  <si>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</si>
  <si>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</si>
  <si>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</si>
  <si>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</si>
  <si>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</si>
  <si>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</si>
  <si>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</si>
  <si>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</si>
  <si>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</si>
  <si>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</si>
  <si>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</si>
  <si>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</si>
  <si>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</si>
  <si>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</si>
  <si>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</si>
  <si>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</si>
  <si>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</si>
  <si>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</si>
  <si>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</si>
  <si>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</si>
  <si>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</si>
  <si>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</si>
  <si>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</si>
  <si>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</si>
  <si>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</si>
  <si>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</si>
  <si>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</si>
  <si>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</si>
  <si>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</si>
  <si>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</si>
  <si>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</si>
  <si>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</si>
  <si>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</si>
  <si>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</si>
  <si>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</si>
  <si>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</si>
  <si>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</si>
  <si>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</si>
  <si>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</si>
  <si>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</si>
  <si>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</si>
  <si>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</si>
  <si>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</si>
  <si>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</si>
  <si>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</si>
  <si>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</si>
  <si>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</si>
  <si>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</si>
  <si>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</si>
  <si>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</si>
  <si>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</si>
  <si>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</si>
  <si>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</si>
  <si>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</si>
  <si>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</si>
  <si>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</si>
  <si>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</si>
  <si>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</si>
  <si>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</si>
  <si>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</si>
  <si>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</si>
  <si>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</si>
  <si>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</si>
  <si>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</si>
  <si>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</si>
  <si>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</si>
  <si>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</si>
  <si>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</si>
  <si>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</si>
  <si>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</si>
  <si>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</si>
  <si>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</si>
  <si>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</si>
  <si>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</si>
  <si>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</si>
  <si>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</si>
  <si>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</si>
  <si>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</si>
  <si>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</si>
  <si>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</si>
  <si>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</si>
  <si>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</si>
  <si>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</si>
  <si>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</si>
  <si>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</si>
  <si>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</si>
  <si>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</si>
  <si>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</si>
  <si>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</si>
  <si>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</si>
  <si>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</si>
  <si>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</si>
  <si>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</si>
  <si>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</si>
  <si>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</si>
  <si>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</si>
  <si>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</si>
  <si>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</si>
  <si>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</si>
  <si>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</si>
  <si>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</si>
  <si>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</si>
  <si>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</si>
  <si>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</si>
  <si>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</si>
  <si>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</si>
  <si>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</si>
  <si>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</si>
  <si>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</si>
  <si>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</si>
  <si>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</si>
  <si>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</si>
  <si>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</si>
  <si>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</si>
  <si>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</si>
  <si>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</si>
  <si>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</si>
  <si>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</si>
  <si>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</si>
  <si>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</si>
  <si>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</si>
  <si>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</si>
  <si>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</si>
  <si>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</si>
  <si>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</si>
  <si>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</si>
  <si>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</si>
  <si>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</si>
  <si>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</si>
  <si>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</si>
  <si>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</si>
  <si>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</si>
  <si>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</si>
  <si>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</si>
  <si>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</si>
  <si>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</si>
  <si>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</si>
  <si>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</si>
  <si>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</si>
  <si>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</si>
  <si>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</si>
  <si>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</si>
  <si>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</si>
  <si>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</si>
  <si>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</si>
  <si>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</si>
  <si>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</si>
  <si>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</si>
  <si>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</si>
  <si>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</si>
  <si>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</si>
  <si>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</si>
  <si>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</si>
  <si>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</si>
  <si>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</si>
  <si>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</si>
  <si>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</si>
  <si>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</si>
  <si>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</si>
  <si>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</si>
  <si>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</si>
  <si>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</si>
  <si>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</si>
  <si>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</si>
  <si>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</si>
  <si>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</si>
  <si>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</si>
  <si>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</si>
  <si>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</si>
  <si>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</si>
  <si>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</si>
  <si>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</si>
  <si>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</si>
  <si>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</si>
  <si>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</si>
  <si>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</si>
  <si>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</si>
  <si>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</si>
  <si>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</si>
  <si>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</si>
  <si>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</si>
  <si>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</si>
  <si>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</si>
  <si>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</si>
  <si>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</si>
  <si>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</si>
  <si>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</si>
  <si>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</si>
  <si>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</si>
  <si>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</si>
  <si>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</si>
  <si>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</si>
  <si>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</si>
  <si>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</si>
  <si>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</si>
  <si>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</si>
  <si>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</si>
  <si>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</si>
  <si>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</si>
  <si>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</si>
  <si>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</si>
  <si>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</si>
  <si>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</si>
  <si>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</si>
  <si>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</si>
  <si>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</si>
  <si>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</si>
  <si>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</si>
  <si>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</si>
  <si>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</si>
  <si>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</si>
  <si>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</si>
  <si>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</si>
  <si>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</si>
  <si>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</si>
  <si>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</si>
  <si>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</si>
  <si>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</si>
  <si>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</si>
  <si>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</si>
  <si>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</si>
  <si>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</si>
  <si>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</si>
  <si>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</si>
  <si>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</si>
  <si>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</si>
  <si>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</si>
  <si>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</si>
  <si>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</si>
  <si>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</si>
  <si>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</si>
  <si>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</si>
  <si>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</si>
  <si>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</si>
  <si>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</si>
  <si>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</si>
  <si>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</si>
  <si>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</si>
  <si>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</si>
  <si>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</si>
  <si>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</si>
  <si>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</si>
  <si>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</si>
  <si>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</si>
  <si>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</si>
  <si>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</si>
  <si>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</si>
  <si>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</si>
  <si>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</si>
  <si>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</si>
  <si>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</si>
  <si>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</si>
  <si>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</si>
  <si>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</si>
  <si>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</si>
  <si>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</si>
  <si>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</si>
  <si>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</si>
  <si>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</si>
  <si>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</si>
  <si>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</si>
  <si>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</si>
  <si>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</si>
  <si>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</si>
  <si>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</si>
  <si>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</si>
  <si>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</si>
  <si>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</si>
  <si>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</si>
  <si>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</si>
  <si>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</si>
  <si>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</si>
  <si>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</si>
  <si>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</si>
  <si>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</si>
  <si>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</si>
  <si>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</si>
  <si>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</si>
  <si>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</si>
  <si>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</si>
  <si>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</si>
  <si>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</si>
  <si>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</si>
  <si>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</si>
  <si>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</si>
  <si>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</si>
  <si>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</si>
  <si>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</si>
  <si>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</si>
  <si>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</si>
  <si>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</si>
  <si>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</si>
  <si>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</si>
  <si>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</si>
  <si>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</si>
  <si>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</si>
  <si>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</si>
  <si>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</si>
  <si>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</si>
  <si>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</si>
  <si>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</si>
  <si>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</si>
  <si>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</si>
  <si>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</si>
  <si>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</si>
  <si>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</si>
  <si>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</si>
  <si>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</si>
  <si>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</si>
  <si>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</si>
  <si>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</si>
  <si>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</si>
  <si>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</si>
  <si>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</si>
  <si>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</si>
  <si>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</si>
  <si>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</si>
  <si>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</si>
  <si>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</si>
  <si>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</si>
  <si>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</si>
  <si>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</si>
  <si>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</si>
  <si>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</si>
  <si>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</si>
  <si>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</si>
  <si>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</si>
  <si>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</si>
  <si>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</si>
  <si>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</si>
  <si>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</si>
  <si>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</si>
  <si>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</si>
  <si>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</si>
  <si>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</si>
  <si>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</si>
  <si>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</si>
  <si>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</si>
  <si>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</si>
  <si>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</si>
  <si>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</si>
  <si>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</si>
  <si>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</si>
  <si>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</si>
  <si>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</si>
  <si>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</si>
  <si>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</si>
  <si>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</si>
  <si>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</si>
  <si>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</si>
  <si>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</si>
  <si>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</si>
  <si>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</si>
  <si>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</si>
  <si>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</si>
  <si>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</si>
  <si>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</si>
  <si>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</si>
  <si>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</si>
  <si>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</si>
  <si>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</si>
  <si>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</si>
  <si>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</si>
  <si>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</si>
  <si>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</si>
  <si>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</si>
  <si>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</si>
  <si>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</si>
  <si>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</si>
  <si>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</si>
  <si>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</si>
  <si>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</si>
  <si>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</si>
  <si>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</si>
  <si>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</si>
  <si>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</si>
  <si>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</si>
  <si>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</si>
  <si>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</si>
  <si>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</si>
  <si>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</si>
  <si>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</si>
  <si>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</si>
  <si>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</si>
  <si>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</si>
  <si>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</si>
  <si>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</si>
  <si>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</si>
  <si>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</si>
  <si>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</si>
  <si>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</si>
  <si>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</si>
  <si>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</si>
  <si>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</si>
  <si>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</si>
  <si>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</si>
  <si>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</si>
  <si>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</si>
  <si>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</si>
  <si>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</si>
  <si>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</si>
  <si>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</si>
  <si>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</si>
  <si>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</si>
  <si>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</si>
  <si>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</si>
  <si>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</si>
  <si>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</si>
  <si>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</si>
  <si>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</si>
  <si>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</si>
  <si>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</si>
  <si>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</si>
  <si>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</si>
  <si>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</si>
  <si>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</si>
  <si>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</si>
  <si>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</si>
  <si>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</si>
  <si>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</si>
  <si>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</si>
  <si>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</si>
  <si>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</si>
  <si>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</si>
  <si>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</si>
  <si>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</si>
  <si>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</si>
  <si>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</si>
  <si>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</si>
  <si>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</si>
  <si>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</si>
  <si>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</si>
  <si>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</si>
  <si>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</si>
  <si>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</si>
  <si>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</si>
  <si>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</si>
  <si>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</si>
  <si>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</si>
  <si>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</si>
  <si>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</si>
  <si>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</si>
  <si>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</si>
  <si>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</si>
  <si>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</si>
  <si>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</si>
  <si>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</si>
  <si>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</si>
  <si>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</si>
  <si>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</si>
  <si>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</si>
  <si>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</si>
  <si>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</si>
  <si>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</si>
  <si>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</si>
  <si>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</si>
  <si>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</si>
  <si>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</si>
  <si>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</si>
  <si>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</si>
  <si>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</si>
  <si>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</si>
  <si>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</si>
  <si>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</si>
  <si>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</si>
  <si>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</si>
  <si>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</si>
  <si>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</si>
  <si>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</si>
  <si>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</si>
  <si>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</si>
  <si>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</si>
  <si>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</si>
  <si>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</si>
  <si>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</si>
  <si>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</si>
  <si>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</si>
  <si>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</si>
  <si>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</si>
  <si>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</si>
  <si>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</si>
  <si>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</si>
  <si>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</si>
  <si>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</si>
  <si>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</si>
  <si>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</si>
  <si>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</si>
  <si>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</si>
  <si>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</si>
  <si>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</si>
  <si>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</si>
  <si>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</si>
  <si>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</si>
  <si>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</si>
  <si>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</si>
  <si>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</si>
  <si>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</si>
  <si>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</si>
  <si>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</si>
  <si>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</si>
  <si>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</si>
  <si>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</si>
  <si>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</si>
  <si>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</si>
  <si>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</si>
  <si>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</si>
  <si>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</si>
  <si>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</si>
  <si>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</si>
  <si>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</si>
  <si>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</si>
  <si>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</si>
  <si>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</si>
  <si>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</si>
  <si>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</si>
  <si>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</si>
  <si>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</si>
  <si>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</si>
  <si>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</si>
  <si>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</si>
  <si>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</si>
  <si>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</si>
  <si>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</si>
  <si>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</si>
  <si>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</si>
  <si>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</si>
  <si>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</si>
  <si>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</si>
  <si>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</si>
  <si>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</si>
  <si>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</si>
  <si>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</si>
  <si>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</si>
  <si>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</si>
  <si>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</si>
  <si>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</si>
  <si>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</si>
  <si>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</si>
  <si>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</si>
  <si>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</si>
  <si>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</si>
  <si>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</si>
  <si>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</si>
  <si>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</si>
  <si>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</si>
  <si>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</si>
  <si>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</si>
  <si>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</si>
  <si>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</si>
  <si>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</si>
  <si>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</si>
  <si>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</si>
  <si>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</si>
  <si>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</si>
  <si>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</si>
  <si>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</si>
  <si>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</si>
  <si>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</si>
  <si>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</si>
  <si>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</si>
  <si>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</si>
  <si>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</si>
  <si>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</si>
  <si>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</si>
  <si>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</si>
  <si>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</si>
  <si>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</si>
  <si>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</si>
  <si>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</si>
  <si>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</si>
  <si>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</si>
  <si>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</si>
  <si>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</si>
  <si>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</si>
  <si>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</si>
  <si>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</si>
  <si>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</si>
  <si>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</si>
  <si>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</si>
  <si>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</si>
  <si>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</si>
  <si>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</si>
  <si>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</si>
  <si>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</si>
  <si>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</si>
  <si>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</si>
  <si>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</si>
  <si>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</si>
  <si>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</si>
  <si>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</si>
  <si>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</si>
  <si>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</si>
  <si>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</si>
  <si>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</si>
  <si>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</si>
  <si>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</si>
  <si>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</si>
  <si>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</si>
  <si>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</si>
  <si>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</si>
  <si>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</si>
  <si>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</si>
  <si>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</si>
  <si>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</si>
  <si>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</si>
  <si>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</si>
  <si>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</si>
  <si>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</si>
  <si>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</si>
  <si>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</si>
  <si>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</si>
  <si>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</si>
  <si>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</si>
  <si>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</si>
  <si>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</si>
  <si>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</si>
  <si>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</si>
  <si>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</si>
  <si>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</si>
  <si>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</si>
  <si>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</si>
  <si>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</si>
  <si>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</si>
  <si>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</si>
  <si>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</si>
  <si>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</si>
  <si>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</si>
  <si>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</si>
  <si>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</si>
  <si>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</si>
  <si>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</si>
  <si>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</si>
  <si>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</si>
  <si>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</si>
  <si>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</si>
  <si>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</si>
  <si>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</si>
  <si>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</si>
  <si>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</si>
  <si>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</si>
  <si>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</si>
  <si>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</si>
  <si>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</si>
  <si>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</si>
  <si>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</si>
  <si>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</si>
  <si>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</si>
  <si>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</si>
  <si>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</si>
  <si>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</si>
  <si>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</si>
  <si>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</si>
  <si>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</si>
  <si>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</si>
  <si>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</si>
  <si>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</si>
  <si>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</si>
  <si>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</si>
  <si>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</si>
  <si>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</si>
  <si>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</si>
  <si>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</si>
  <si>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</si>
  <si>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</si>
  <si>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</si>
  <si>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</si>
  <si>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</si>
  <si>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</si>
  <si>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</si>
  <si>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</si>
  <si>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</si>
  <si>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</si>
  <si>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</si>
  <si>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</si>
  <si>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</si>
  <si>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</si>
  <si>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</si>
  <si>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</si>
  <si>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</si>
  <si>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</si>
  <si>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</si>
  <si>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</si>
  <si>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</si>
  <si>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</si>
  <si>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</si>
  <si>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</si>
  <si>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</si>
  <si>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</si>
  <si>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</si>
  <si>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</si>
  <si>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</si>
  <si>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</si>
  <si>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</si>
  <si>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</si>
  <si>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</si>
  <si>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</si>
  <si>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</si>
  <si>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</si>
  <si>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</si>
  <si>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</si>
  <si>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</si>
  <si>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</si>
  <si>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</si>
  <si>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</si>
  <si>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</si>
  <si>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</si>
  <si>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</si>
  <si>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</si>
  <si>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</si>
  <si>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</si>
  <si>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</si>
  <si>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</si>
  <si>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</si>
  <si>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</si>
  <si>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</si>
  <si>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</si>
  <si>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</si>
  <si>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</si>
  <si>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</si>
  <si>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</si>
  <si>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</si>
  <si>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</si>
  <si>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</si>
  <si>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</si>
  <si>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</si>
  <si>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</si>
  <si>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</si>
  <si>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</si>
  <si>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</si>
  <si>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</si>
  <si>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</si>
  <si>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</si>
  <si>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</si>
  <si>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</si>
  <si>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</si>
  <si>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</si>
  <si>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</si>
  <si>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</si>
  <si>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</si>
  <si>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</si>
  <si>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</si>
  <si>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</si>
  <si>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</si>
  <si>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</si>
  <si>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</si>
  <si>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</si>
  <si>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</si>
  <si>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</si>
  <si>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</si>
  <si>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</si>
  <si>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</si>
  <si>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</si>
  <si>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</si>
  <si>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</si>
  <si>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</si>
  <si>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</si>
  <si>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</si>
  <si>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</si>
  <si>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</si>
  <si>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</si>
  <si>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</si>
  <si>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</si>
  <si>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</si>
  <si>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</si>
  <si>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</si>
  <si>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</si>
  <si>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</si>
  <si>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</si>
  <si>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</si>
  <si>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</si>
  <si>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</si>
  <si>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</si>
  <si>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</si>
  <si>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</si>
  <si>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</si>
  <si>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</si>
  <si>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</si>
  <si>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</si>
  <si>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</si>
  <si>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</si>
  <si>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</si>
  <si>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</si>
  <si>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</si>
  <si>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</si>
  <si>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</si>
  <si>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</si>
  <si>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</si>
  <si>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</si>
  <si>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</si>
  <si>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</si>
  <si>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</si>
  <si>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</si>
  <si>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</si>
  <si>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</si>
  <si>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</si>
  <si>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</si>
  <si>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</si>
  <si>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</si>
  <si>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</si>
  <si>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</si>
  <si>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</si>
  <si>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</si>
  <si>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</si>
  <si>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</si>
  <si>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</si>
  <si>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</si>
  <si>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</si>
  <si>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</si>
  <si>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</si>
  <si>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</si>
  <si>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</si>
  <si>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</si>
  <si>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</si>
  <si>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</si>
  <si>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</si>
  <si>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</si>
  <si>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</si>
  <si>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</si>
  <si>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</si>
  <si>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</si>
  <si>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</si>
  <si>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</si>
  <si>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</si>
  <si>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</si>
  <si>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</si>
  <si>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</si>
  <si>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</si>
  <si>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</si>
  <si>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</si>
  <si>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</si>
  <si>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</si>
  <si>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</si>
  <si>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</si>
  <si>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</si>
  <si>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</si>
  <si>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</si>
  <si>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</si>
  <si>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</si>
  <si>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</si>
  <si>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</si>
  <si>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</si>
  <si>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</si>
  <si>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</si>
  <si>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</si>
  <si>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</si>
  <si>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</si>
  <si>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</si>
  <si>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</si>
  <si>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</si>
  <si>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</si>
  <si>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</si>
  <si>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</si>
  <si>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</si>
  <si>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</si>
  <si>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</si>
  <si>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</si>
  <si>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</si>
  <si>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</si>
  <si>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</si>
  <si>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</si>
  <si>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</si>
  <si>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</si>
  <si>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</si>
  <si>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</si>
  <si>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</si>
  <si>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</si>
  <si>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</si>
  <si>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</si>
  <si>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</si>
  <si>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</si>
  <si>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</si>
  <si>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</si>
  <si>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</si>
  <si>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</si>
  <si>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</si>
  <si>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</si>
  <si>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</si>
  <si>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</si>
  <si>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</si>
  <si>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</si>
  <si>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</si>
  <si>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</si>
  <si>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</si>
  <si>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</si>
  <si>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</si>
  <si>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</si>
  <si>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</si>
  <si>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</si>
  <si>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</si>
  <si>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</si>
  <si>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</si>
  <si>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</si>
  <si>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</si>
  <si>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</si>
  <si>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</si>
  <si>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</si>
  <si>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</si>
  <si>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</si>
  <si>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</si>
  <si>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</si>
  <si>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</si>
  <si>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</si>
  <si>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</si>
  <si>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</si>
  <si>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</si>
  <si>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</si>
  <si>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</si>
  <si>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</si>
  <si>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</si>
  <si>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</si>
  <si>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</si>
  <si>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</si>
  <si>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</si>
  <si>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</si>
  <si>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</si>
  <si>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</si>
  <si>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</si>
  <si>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</si>
  <si>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</si>
  <si>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</si>
  <si>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</si>
  <si>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</si>
  <si>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</si>
  <si>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</si>
  <si>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</si>
  <si>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</si>
  <si>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</si>
  <si>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</si>
  <si>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</si>
  <si>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</si>
  <si>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</si>
  <si>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</si>
  <si>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</si>
  <si>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</si>
  <si>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</si>
  <si>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</si>
  <si>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</si>
  <si>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</si>
  <si>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</si>
  <si>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</si>
  <si>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</si>
  <si>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</si>
  <si>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</si>
  <si>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</si>
  <si>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</si>
  <si>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</si>
  <si>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</si>
  <si>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</si>
  <si>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</si>
  <si>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</si>
  <si>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</si>
  <si>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</si>
  <si>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</si>
  <si>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</si>
  <si>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</si>
  <si>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</si>
  <si>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</si>
  <si>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</si>
  <si>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</si>
  <si>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</si>
  <si>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</si>
  <si>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</si>
  <si>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</si>
  <si>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</si>
  <si>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</si>
  <si>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</si>
  <si>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</si>
  <si>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</si>
  <si>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</si>
  <si>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</si>
  <si>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</si>
  <si>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</si>
  <si>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</si>
  <si>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</si>
  <si>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</si>
  <si>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</si>
  <si>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</si>
  <si>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</si>
  <si>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</si>
  <si>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</si>
  <si>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</si>
  <si>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</si>
  <si>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</si>
  <si>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</si>
  <si>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</si>
  <si>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</si>
  <si>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</si>
  <si>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</si>
  <si>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</si>
  <si>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</si>
  <si>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</si>
  <si>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</si>
  <si>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</si>
  <si>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</si>
  <si>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</si>
  <si>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</si>
  <si>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</si>
  <si>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</si>
  <si>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</si>
  <si>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</si>
  <si>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</si>
  <si>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</si>
  <si>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</si>
  <si>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</si>
  <si>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</si>
  <si>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</si>
  <si>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</si>
  <si>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</si>
  <si>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</si>
  <si>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</si>
  <si>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</si>
  <si>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</si>
  <si>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</si>
  <si>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</si>
  <si>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</si>
  <si>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</si>
  <si>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</si>
  <si>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</si>
  <si>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</si>
  <si>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</si>
  <si>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</si>
  <si>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</si>
  <si>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</si>
  <si>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</si>
  <si>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</si>
  <si>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</si>
  <si>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</si>
  <si>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</si>
  <si>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</si>
  <si>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</si>
  <si>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</si>
  <si>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</si>
  <si>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</si>
  <si>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</si>
  <si>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</si>
  <si>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</si>
  <si>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</si>
  <si>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</si>
  <si>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</si>
  <si>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</si>
  <si>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</si>
  <si>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</si>
  <si>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</si>
  <si>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</si>
  <si>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</si>
  <si>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</si>
  <si>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</si>
  <si>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</si>
  <si>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</si>
  <si>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</si>
  <si>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</si>
  <si>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</si>
  <si>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</si>
  <si>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</si>
  <si>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</si>
  <si>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</si>
  <si>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</si>
  <si>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</si>
  <si>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</si>
  <si>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</si>
  <si>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</si>
  <si>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</si>
  <si>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</si>
  <si>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</si>
  <si>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</si>
  <si>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</si>
  <si>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</si>
  <si>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</si>
  <si>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</si>
  <si>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</si>
  <si>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</si>
  <si>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</si>
  <si>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</si>
  <si>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</si>
  <si>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</si>
  <si>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</si>
  <si>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</si>
  <si>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</si>
  <si>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</si>
  <si>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</si>
  <si>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</si>
  <si>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</si>
  <si>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</si>
  <si>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</si>
  <si>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</si>
  <si>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</si>
  <si>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</si>
  <si>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</si>
  <si>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</si>
  <si>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</si>
  <si>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</si>
  <si>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</si>
  <si>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</si>
  <si>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</si>
  <si>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</si>
  <si>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</si>
  <si>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</si>
  <si>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</si>
  <si>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</si>
  <si>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</si>
  <si>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</si>
  <si>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</si>
  <si>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</si>
  <si>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</si>
  <si>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</si>
  <si>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</si>
  <si>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</si>
  <si>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</si>
  <si>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</si>
  <si>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</si>
  <si>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</si>
  <si>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</si>
  <si>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</si>
  <si>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</si>
  <si>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</si>
  <si>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</si>
  <si>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</si>
  <si>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</si>
  <si>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</si>
  <si>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</si>
  <si>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</si>
  <si>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</si>
  <si>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</si>
  <si>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</si>
  <si>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</si>
  <si>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</si>
  <si>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</si>
  <si>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</si>
  <si>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</si>
  <si>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</si>
  <si>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</si>
  <si>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</si>
  <si>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</si>
  <si>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</si>
  <si>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</si>
  <si>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</si>
  <si>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</si>
  <si>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</si>
  <si>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</si>
  <si>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</si>
  <si>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</si>
  <si>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</si>
  <si>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</si>
  <si>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</si>
  <si>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</si>
  <si>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</si>
  <si>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</si>
  <si>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</si>
  <si>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</si>
  <si>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</si>
  <si>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</si>
  <si>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</si>
  <si>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</si>
  <si>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</si>
  <si>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</si>
  <si>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</si>
  <si>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</si>
  <si>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</si>
  <si>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</si>
  <si>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</si>
  <si>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</si>
  <si>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</si>
  <si>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</si>
  <si>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</si>
  <si>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</si>
  <si>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</si>
  <si>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</si>
  <si>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</si>
  <si>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</si>
  <si>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</si>
  <si>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</si>
  <si>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</si>
  <si>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</si>
  <si>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</si>
  <si>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</si>
  <si>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</si>
  <si>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</si>
  <si>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</si>
  <si>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</si>
  <si>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</si>
  <si>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</si>
  <si>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</si>
  <si>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</si>
  <si>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</si>
  <si>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</si>
  <si>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</si>
  <si>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</si>
  <si>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</si>
  <si>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</si>
  <si>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</si>
  <si>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</si>
  <si>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</si>
  <si>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</si>
  <si>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</si>
  <si>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</si>
  <si>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</si>
  <si>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</si>
  <si>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</si>
  <si>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</si>
  <si>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</si>
  <si>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</si>
  <si>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</si>
  <si>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</si>
  <si>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</si>
  <si>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</si>
  <si>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</si>
  <si>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</si>
  <si>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</si>
  <si>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</si>
  <si>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</si>
  <si>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</si>
  <si>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</si>
  <si>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</si>
  <si>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</si>
  <si>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</si>
  <si>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</si>
  <si>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</si>
  <si>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</si>
  <si>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</si>
  <si>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</si>
  <si>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</si>
  <si>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</si>
  <si>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</si>
  <si>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</si>
  <si>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</si>
  <si>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</si>
  <si>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</si>
  <si>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</si>
  <si>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</si>
  <si>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</si>
  <si>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</si>
  <si>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</si>
  <si>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</si>
  <si>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</si>
  <si>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</si>
  <si>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</si>
  <si>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</si>
  <si>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</si>
  <si>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</si>
  <si>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</si>
  <si>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</si>
  <si>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</si>
  <si>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</si>
  <si>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</si>
  <si>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</si>
  <si>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</si>
  <si>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</si>
  <si>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</si>
  <si>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</si>
  <si>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</si>
  <si>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</si>
  <si>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</si>
  <si>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</si>
  <si>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</si>
  <si>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</si>
  <si>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</si>
  <si>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</si>
  <si>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</si>
  <si>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</si>
  <si>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</si>
  <si>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</si>
  <si>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</si>
  <si>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</si>
  <si>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</si>
  <si>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</si>
  <si>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</si>
  <si>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</si>
  <si>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</si>
  <si>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</si>
  <si>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</si>
  <si>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</si>
  <si>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</si>
  <si>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</si>
  <si>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</si>
  <si>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</si>
  <si>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</si>
  <si>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</si>
  <si>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</si>
  <si>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</si>
  <si>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</si>
  <si>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</si>
  <si>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</si>
  <si>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</si>
  <si>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</si>
  <si>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</si>
  <si>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</si>
  <si>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</si>
  <si>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</si>
  <si>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</si>
  <si>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</si>
  <si>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</si>
  <si>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</si>
  <si>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</si>
  <si>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</si>
  <si>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</si>
  <si>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</si>
  <si>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</si>
  <si>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</si>
  <si>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</si>
  <si>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</si>
  <si>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</si>
  <si>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</si>
  <si>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</si>
  <si>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</si>
  <si>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</si>
  <si>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</si>
  <si>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</si>
  <si>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</si>
  <si>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</si>
  <si>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</si>
  <si>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</si>
  <si>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</si>
  <si>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</si>
  <si>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</si>
  <si>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</si>
  <si>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</si>
  <si>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</si>
  <si>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</si>
  <si>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</si>
  <si>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</si>
  <si>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</si>
  <si>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</si>
  <si>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</si>
  <si>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</si>
  <si>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</si>
  <si>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</si>
  <si>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</si>
  <si>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</si>
  <si>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</si>
  <si>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</si>
  <si>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</si>
  <si>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</si>
  <si>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</si>
  <si>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</si>
  <si>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</si>
  <si>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</si>
  <si>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</si>
  <si>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</si>
  <si>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</si>
  <si>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</si>
  <si>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</si>
  <si>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</si>
  <si>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</si>
  <si>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</si>
  <si>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</si>
  <si>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</si>
  <si>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</si>
  <si>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</si>
  <si>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</si>
  <si>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</si>
  <si>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</si>
  <si>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</si>
  <si>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</si>
  <si>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</si>
  <si>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</si>
  <si>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</si>
  <si>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</si>
  <si>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</si>
  <si>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</si>
  <si>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</si>
  <si>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</si>
  <si>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</si>
  <si>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</si>
  <si>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</si>
  <si>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</si>
  <si>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</si>
  <si>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</si>
  <si>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</si>
  <si>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</si>
  <si>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</si>
  <si>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</si>
  <si>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</si>
  <si>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</si>
  <si>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</si>
  <si>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</si>
  <si>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</si>
  <si>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</si>
  <si>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</si>
  <si>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</si>
  <si>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</si>
  <si>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</si>
  <si>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</si>
  <si>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</si>
  <si>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</si>
  <si>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</si>
  <si>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</si>
  <si>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</si>
  <si>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</si>
  <si>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</si>
  <si>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</si>
  <si>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</si>
  <si>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</si>
  <si>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</si>
  <si>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</si>
  <si>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</si>
  <si>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</si>
  <si>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</si>
  <si>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</si>
  <si>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</si>
  <si>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</si>
  <si>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</si>
  <si>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</si>
  <si>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</si>
  <si>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</si>
  <si>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</si>
  <si>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</si>
  <si>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</si>
  <si>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</si>
  <si>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</si>
  <si>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</si>
  <si>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</si>
  <si>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</si>
  <si>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</si>
  <si>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</si>
  <si>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</si>
  <si>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</si>
  <si>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</si>
  <si>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</si>
  <si>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</si>
  <si>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</si>
  <si>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</si>
  <si>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</si>
  <si>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</si>
  <si>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</si>
  <si>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</si>
  <si>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</si>
  <si>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</si>
  <si>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</si>
  <si>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</si>
  <si>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</si>
  <si>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</si>
  <si>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</si>
  <si>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</si>
  <si>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</si>
  <si>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</si>
  <si>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</si>
  <si>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</si>
  <si>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</si>
  <si>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</si>
  <si>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</si>
  <si>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</si>
  <si>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</si>
  <si>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</si>
  <si>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</si>
  <si>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</si>
  <si>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</si>
  <si>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</si>
  <si>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</si>
  <si>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</si>
  <si>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</si>
  <si>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</si>
  <si>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</si>
  <si>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</si>
  <si>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</si>
  <si>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</si>
  <si>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</si>
  <si>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</si>
  <si>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</si>
  <si>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</si>
  <si>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</si>
  <si>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</si>
  <si>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</si>
  <si>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</si>
  <si>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</si>
  <si>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</si>
  <si>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</si>
  <si>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</si>
  <si>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</si>
  <si>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</si>
  <si>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</si>
  <si>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</si>
  <si>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</si>
  <si>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</si>
  <si>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</si>
  <si>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</si>
  <si>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</si>
  <si>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</si>
  <si>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</si>
  <si>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</si>
  <si>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</si>
  <si>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</si>
  <si>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</si>
  <si>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</si>
  <si>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</si>
  <si>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</si>
  <si>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</si>
  <si>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</si>
  <si>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</si>
  <si>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</si>
  <si>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</si>
  <si>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</si>
  <si>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</si>
  <si>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</si>
  <si>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</si>
  <si>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</si>
  <si>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</si>
  <si>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</si>
  <si>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</si>
  <si>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</si>
  <si>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</si>
  <si>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</si>
  <si>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</si>
  <si>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</si>
  <si>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</si>
  <si>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</si>
  <si>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</si>
  <si>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</si>
  <si>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</si>
  <si>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</si>
  <si>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</si>
  <si>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</si>
  <si>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</si>
  <si>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</si>
  <si>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</si>
  <si>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</si>
  <si>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</si>
  <si>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</si>
  <si>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</si>
  <si>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</si>
  <si>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</si>
  <si>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</si>
  <si>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</si>
  <si>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</si>
  <si>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</si>
  <si>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</si>
  <si>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</si>
  <si>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</si>
  <si>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</si>
  <si>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</si>
  <si>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</si>
  <si>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</si>
  <si>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</si>
  <si>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</si>
  <si>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</si>
  <si>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</si>
  <si>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</si>
  <si>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</si>
  <si>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</si>
  <si>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</si>
  <si>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</si>
  <si>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</si>
  <si>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</si>
  <si>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</si>
  <si>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</si>
  <si>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</si>
  <si>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</si>
  <si>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</si>
  <si>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</si>
  <si>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</si>
  <si>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</si>
  <si>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</si>
  <si>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</si>
  <si>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</si>
  <si>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</si>
  <si>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</si>
  <si>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</si>
  <si>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</si>
  <si>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</si>
  <si>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</si>
  <si>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</si>
  <si>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</si>
  <si>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</si>
  <si>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</si>
  <si>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</si>
  <si>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</si>
  <si>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</si>
  <si>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</si>
  <si>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</si>
  <si>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</si>
  <si>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</si>
  <si>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</si>
  <si>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</si>
  <si>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</si>
  <si>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</si>
  <si>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</si>
  <si>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</si>
  <si>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</si>
  <si>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</si>
  <si>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</si>
  <si>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</si>
  <si>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</si>
  <si>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</si>
  <si>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</si>
  <si>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</si>
  <si>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</si>
  <si>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</si>
  <si>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</si>
  <si>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</si>
  <si>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</si>
  <si>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</si>
  <si>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</si>
  <si>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</si>
  <si>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</si>
  <si>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</si>
  <si>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</si>
  <si>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</si>
  <si>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</si>
  <si>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</si>
  <si>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</si>
  <si>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</si>
  <si>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</si>
  <si>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</si>
  <si>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</si>
  <si>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</si>
  <si>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</si>
  <si>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</si>
  <si>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</si>
  <si>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</si>
  <si>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</si>
  <si>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</si>
  <si>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</si>
  <si>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</si>
  <si>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</si>
  <si>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</si>
  <si>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</si>
  <si>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</si>
  <si>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</si>
  <si>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</si>
  <si>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</si>
  <si>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</si>
  <si>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</si>
  <si>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</si>
  <si>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</si>
  <si>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</si>
  <si>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</si>
  <si>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</si>
  <si>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</si>
  <si>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</si>
  <si>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</si>
  <si>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</si>
  <si>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</si>
  <si>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</si>
  <si>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</si>
  <si>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</si>
  <si>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</si>
  <si>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</si>
  <si>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</si>
  <si>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</si>
  <si>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</si>
  <si>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</si>
  <si>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</si>
  <si>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</si>
  <si>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</si>
  <si>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</si>
  <si>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</si>
  <si>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</si>
  <si>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</si>
  <si>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</si>
  <si>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</si>
  <si>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</si>
  <si>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</si>
  <si>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</si>
  <si>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</si>
  <si>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</si>
  <si>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</si>
  <si>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</si>
  <si>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</si>
  <si>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</si>
  <si>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</si>
  <si>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</si>
  <si>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</si>
  <si>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</si>
  <si>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</si>
  <si>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</si>
  <si>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</si>
  <si>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</si>
  <si>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</si>
  <si>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</si>
  <si>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</si>
  <si>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</si>
  <si>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</si>
  <si>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</si>
  <si>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</si>
  <si>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</si>
  <si>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</si>
  <si>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</si>
  <si>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</si>
  <si>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</si>
  <si>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</si>
  <si>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</si>
  <si>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</si>
  <si>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</si>
  <si>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</si>
  <si>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</si>
  <si>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</si>
  <si>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</si>
  <si>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</si>
  <si>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</si>
  <si>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</si>
  <si>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</si>
  <si>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</si>
  <si>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</si>
  <si>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</si>
  <si>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</si>
  <si>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</si>
  <si>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</si>
  <si>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</si>
  <si>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</si>
  <si>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</si>
  <si>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</si>
  <si>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</si>
  <si>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</si>
  <si>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</si>
  <si>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</si>
  <si>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</si>
  <si>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</si>
  <si>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</si>
  <si>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</si>
  <si>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</si>
  <si>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</si>
  <si>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</si>
  <si>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</si>
  <si>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</si>
  <si>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</si>
  <si>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</si>
  <si>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</si>
  <si>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</si>
  <si>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</si>
  <si>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</si>
  <si>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</si>
  <si>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</si>
  <si>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</si>
  <si>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</si>
  <si>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</si>
  <si>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</si>
  <si>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</si>
  <si>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</si>
  <si>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</si>
  <si>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</si>
  <si>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</si>
  <si>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</si>
  <si>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</si>
  <si>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</si>
  <si>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</si>
  <si>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</si>
  <si>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</si>
  <si>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</si>
  <si>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</si>
  <si>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</si>
  <si>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</si>
  <si>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</si>
  <si>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</si>
  <si>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</si>
  <si>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</si>
  <si>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</si>
  <si>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</si>
  <si>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</si>
  <si>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</si>
  <si>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</si>
  <si>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</si>
  <si>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</si>
  <si>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</si>
  <si>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</si>
  <si>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</si>
  <si>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</si>
  <si>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</si>
  <si>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</si>
  <si>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</si>
  <si>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</si>
  <si>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</si>
  <si>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</si>
  <si>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</si>
  <si>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</si>
  <si>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</si>
  <si>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</si>
  <si>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</si>
  <si>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</si>
  <si>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</si>
  <si>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</si>
  <si>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</si>
  <si>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</si>
  <si>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</si>
  <si>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</si>
  <si>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</si>
  <si>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</si>
  <si>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</si>
  <si>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</si>
  <si>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</si>
  <si>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</si>
  <si>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</si>
  <si>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</si>
  <si>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</si>
  <si>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</si>
  <si>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</si>
  <si>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</si>
  <si>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</si>
  <si>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</si>
  <si>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</si>
  <si>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</si>
  <si>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</si>
  <si>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</si>
  <si>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</si>
  <si>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</si>
  <si>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</si>
  <si>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</si>
  <si>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</si>
  <si>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</si>
  <si>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</si>
  <si>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</si>
  <si>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</si>
  <si>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</si>
  <si>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</si>
  <si>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</si>
  <si>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</si>
  <si>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</si>
  <si>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</si>
  <si>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</si>
  <si>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</si>
  <si>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</si>
  <si>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</si>
  <si>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</si>
  <si>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</si>
  <si>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</si>
  <si>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</si>
  <si>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</si>
  <si>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</si>
  <si>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</si>
  <si>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</si>
  <si>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</si>
  <si>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</si>
  <si>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</si>
  <si>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</si>
  <si>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</si>
  <si>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</si>
  <si>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</si>
  <si>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</si>
  <si>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</si>
  <si>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</si>
  <si>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</si>
  <si>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</si>
  <si>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</si>
  <si>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</si>
  <si>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</si>
  <si>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</si>
  <si>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</si>
  <si>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</si>
  <si>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</si>
  <si>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</si>
  <si>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</si>
  <si>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</si>
  <si>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</si>
  <si>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</si>
  <si>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</si>
  <si>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</si>
  <si>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</si>
  <si>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</si>
  <si>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</si>
  <si>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</si>
  <si>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</si>
  <si>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</si>
  <si>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</si>
  <si>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</si>
  <si>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</si>
  <si>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</si>
  <si>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</si>
  <si>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</si>
  <si>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</si>
  <si>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</si>
  <si>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</si>
  <si>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</si>
  <si>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</si>
  <si>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</si>
  <si>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</si>
  <si>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</si>
  <si>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</si>
  <si>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</si>
  <si>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</si>
  <si>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</si>
  <si>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</si>
  <si>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</si>
  <si>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</si>
  <si>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</si>
  <si>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</si>
  <si>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</si>
  <si>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</si>
  <si>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</si>
  <si>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</si>
  <si>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</si>
  <si>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</si>
  <si>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</si>
  <si>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</si>
  <si>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</si>
  <si>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</si>
  <si>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</si>
  <si>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</si>
  <si>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</si>
  <si>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</si>
  <si>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</si>
  <si>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</si>
  <si>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</si>
  <si>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</si>
  <si>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</si>
  <si>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</si>
  <si>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</si>
  <si>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</si>
  <si>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</si>
  <si>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</si>
  <si>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</si>
  <si>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</si>
  <si>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</si>
  <si>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</si>
  <si>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</si>
  <si>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</si>
  <si>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</si>
  <si>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</si>
  <si>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</si>
  <si>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</si>
  <si>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</si>
  <si>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</si>
  <si>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</si>
  <si>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</si>
  <si>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</si>
  <si>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</si>
  <si>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</si>
  <si>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</si>
  <si>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</si>
  <si>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</si>
  <si>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</si>
  <si>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</si>
  <si>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</si>
  <si>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</si>
  <si>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</si>
  <si>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</si>
  <si>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</si>
  <si>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</si>
  <si>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</si>
  <si>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</si>
  <si>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</si>
  <si>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</si>
  <si>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</si>
  <si>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</si>
  <si>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</si>
  <si>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</si>
  <si>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</si>
  <si>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</si>
  <si>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</si>
  <si>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</si>
  <si>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</si>
  <si>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</si>
  <si>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</si>
  <si>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</si>
  <si>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</si>
  <si>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</si>
  <si>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</si>
  <si>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</si>
  <si>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</si>
  <si>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</si>
  <si>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</si>
  <si>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</si>
  <si>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</si>
  <si>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</si>
  <si>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</si>
  <si>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</si>
  <si>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</si>
  <si>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</si>
  <si>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</si>
  <si>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</si>
  <si>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</si>
  <si>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</si>
  <si>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</si>
  <si>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</si>
  <si>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</si>
  <si>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</si>
  <si>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</si>
  <si>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</si>
  <si>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</si>
  <si>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</si>
  <si>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</si>
  <si>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</si>
  <si>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</si>
  <si>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</si>
  <si>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</si>
  <si>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</si>
  <si>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</si>
  <si>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</si>
  <si>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</si>
  <si>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</si>
  <si>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</si>
  <si>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</si>
  <si>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</si>
  <si>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</si>
  <si>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</si>
  <si>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</si>
  <si>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</si>
  <si>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</si>
  <si>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</si>
  <si>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</si>
  <si>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</si>
  <si>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</si>
  <si>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</si>
  <si>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</si>
  <si>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</si>
  <si>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</si>
  <si>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</si>
  <si>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</si>
  <si>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</si>
  <si>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</si>
  <si>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</si>
  <si>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</si>
  <si>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</si>
  <si>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</si>
  <si>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</si>
  <si>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</si>
  <si>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</si>
  <si>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</si>
  <si>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</si>
  <si>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</si>
  <si>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</si>
  <si>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</si>
  <si>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</si>
  <si>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</si>
  <si>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</si>
  <si>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</si>
  <si>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</si>
  <si>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</si>
  <si>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</si>
  <si>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</si>
  <si>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</si>
  <si>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</si>
  <si>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</si>
  <si>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</si>
  <si>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</si>
  <si>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</si>
  <si>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</si>
  <si>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</si>
  <si>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</si>
  <si>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</si>
  <si>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</si>
  <si>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</si>
  <si>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</si>
  <si>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</si>
  <si>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</si>
  <si>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</si>
  <si>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</si>
  <si>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</si>
  <si>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</si>
  <si>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</si>
  <si>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</si>
  <si>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</si>
  <si>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</si>
  <si>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</si>
  <si>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</si>
  <si>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</si>
  <si>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</si>
  <si>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</si>
  <si>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</si>
  <si>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</si>
  <si>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</si>
  <si>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</si>
  <si>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</si>
  <si>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</si>
  <si>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</si>
  <si>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</si>
  <si>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</si>
  <si>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</si>
  <si>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</si>
  <si>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</si>
  <si>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</si>
  <si>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</si>
  <si>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</si>
  <si>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</si>
  <si>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</si>
  <si>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</si>
  <si>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</si>
  <si>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</si>
  <si>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</si>
  <si>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</si>
  <si>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</si>
  <si>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</si>
  <si>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</si>
  <si>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</si>
  <si>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</si>
  <si>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</si>
  <si>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</si>
  <si>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</si>
  <si>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</si>
  <si>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</si>
  <si>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</si>
  <si>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</si>
  <si>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</si>
  <si>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</si>
  <si>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</si>
  <si>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</si>
  <si>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</si>
  <si>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</si>
  <si>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</si>
  <si>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</si>
  <si>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</si>
  <si>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</si>
  <si>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</si>
  <si>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</si>
  <si>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</si>
  <si>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</si>
  <si>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</si>
  <si>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</si>
  <si>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</si>
  <si>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</si>
  <si>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</si>
  <si>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</si>
  <si>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</si>
  <si>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</si>
  <si>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</si>
  <si>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</si>
  <si>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</si>
  <si>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</si>
  <si>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</si>
  <si>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</si>
  <si>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</si>
  <si>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</si>
  <si>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</si>
  <si>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</si>
  <si>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</si>
  <si>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</si>
  <si>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</si>
  <si>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</si>
  <si>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</si>
  <si>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</si>
  <si>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</si>
  <si>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</si>
  <si>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</si>
  <si>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</si>
  <si>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</si>
  <si>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</si>
  <si>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</si>
  <si>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</si>
  <si>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</si>
  <si>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</si>
  <si>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</si>
  <si>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</si>
  <si>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</si>
  <si>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</si>
  <si>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</si>
  <si>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</si>
  <si>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</si>
  <si>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</si>
  <si>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</si>
  <si>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</si>
  <si>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</si>
  <si>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</si>
  <si>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</si>
  <si>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</si>
  <si>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</si>
  <si>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</si>
  <si>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</si>
  <si>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</si>
  <si>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</si>
  <si>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</si>
  <si>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</si>
  <si>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</si>
  <si>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</si>
  <si>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</si>
  <si>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</si>
  <si>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</si>
  <si>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</si>
  <si>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</si>
  <si>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</si>
  <si>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</si>
  <si>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</si>
  <si>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</si>
  <si>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</si>
  <si>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</si>
  <si>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</si>
  <si>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</si>
  <si>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</si>
  <si>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</si>
  <si>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</si>
  <si>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</si>
  <si>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</si>
  <si>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</si>
  <si>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</si>
  <si>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</si>
  <si>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</si>
  <si>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</si>
  <si>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</si>
  <si>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</si>
  <si>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</si>
  <si>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</si>
  <si>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</si>
  <si>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</si>
  <si>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</si>
  <si>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</si>
  <si>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</si>
  <si>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</si>
  <si>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</si>
  <si>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</si>
  <si>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</si>
  <si>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</si>
  <si>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</si>
  <si>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</si>
  <si>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</si>
  <si>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</si>
  <si>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</si>
  <si>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</si>
  <si>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</si>
  <si>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</si>
  <si>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</si>
  <si>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</si>
  <si>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</si>
  <si>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</si>
  <si>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</si>
  <si>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</si>
  <si>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</si>
  <si>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</si>
  <si>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</si>
  <si>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</si>
  <si>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</si>
  <si>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</si>
  <si>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</si>
  <si>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</si>
  <si>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</si>
  <si>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</si>
  <si>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</si>
  <si>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</si>
  <si>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</si>
  <si>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</si>
  <si>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</si>
  <si>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</si>
  <si>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</si>
  <si>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</si>
  <si>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</si>
  <si>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</si>
  <si>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</si>
  <si>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</si>
  <si>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</si>
  <si>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</si>
  <si>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</si>
  <si>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</si>
  <si>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</si>
  <si>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</si>
  <si>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</si>
  <si>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</si>
  <si>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</si>
  <si>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</si>
  <si>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</si>
  <si>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</si>
  <si>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</si>
  <si>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</si>
  <si>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</si>
  <si>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</si>
  <si>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</si>
  <si>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</si>
  <si>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</si>
  <si>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</si>
  <si>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</si>
  <si>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</si>
  <si>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</si>
  <si>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</si>
  <si>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</si>
  <si>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</si>
  <si>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</si>
  <si>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</si>
  <si>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</si>
  <si>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</si>
  <si>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</si>
  <si>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</si>
  <si>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</si>
  <si>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</si>
  <si>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</si>
  <si>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</si>
  <si>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</si>
  <si>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</si>
  <si>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</si>
  <si>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</si>
  <si>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</si>
  <si>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</si>
  <si>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</si>
  <si>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</si>
  <si>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</si>
  <si>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</si>
  <si>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</si>
  <si>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</si>
  <si>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</si>
  <si>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</si>
  <si>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</si>
  <si>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</si>
  <si>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</si>
  <si>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</si>
  <si>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</si>
  <si>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</si>
  <si>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</si>
  <si>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</si>
  <si>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</si>
  <si>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</si>
  <si>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</si>
  <si>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</si>
  <si>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</si>
  <si>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</si>
  <si>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</si>
  <si>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</si>
  <si>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</si>
  <si>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</si>
  <si>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</si>
  <si>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</si>
  <si>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</si>
  <si>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</si>
  <si>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</si>
  <si>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</si>
  <si>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</si>
  <si>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</si>
  <si>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</si>
  <si>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</si>
  <si>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</si>
  <si>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</si>
  <si>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</si>
  <si>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</si>
  <si>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</si>
  <si>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</si>
  <si>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</si>
  <si>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</si>
  <si>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</si>
  <si>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</si>
  <si>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</si>
  <si>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</si>
  <si>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</si>
  <si>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</si>
  <si>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</si>
  <si>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</si>
  <si>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</si>
  <si>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</si>
  <si>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</si>
  <si>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</si>
  <si>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</si>
  <si>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</si>
  <si>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</si>
  <si>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</si>
  <si>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</si>
  <si>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</si>
  <si>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</si>
  <si>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</si>
  <si>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</si>
  <si>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</si>
  <si>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</si>
  <si>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</si>
  <si>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</si>
  <si>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</si>
  <si>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</si>
  <si>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</si>
  <si>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</si>
  <si>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</si>
  <si>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</si>
  <si>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</si>
  <si>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</si>
  <si>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</si>
  <si>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</si>
  <si>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</si>
  <si>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</si>
  <si>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</si>
  <si>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</si>
  <si>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</si>
  <si>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</si>
  <si>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</si>
  <si>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</si>
  <si>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</si>
  <si>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</si>
  <si>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</si>
  <si>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</si>
  <si>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</si>
  <si>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</si>
  <si>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</si>
  <si>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</si>
  <si>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</si>
  <si>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</si>
  <si>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</si>
  <si>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</si>
  <si>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</si>
  <si>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</si>
  <si>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</si>
  <si>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</si>
  <si>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</si>
  <si>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</si>
  <si>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</si>
  <si>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</si>
  <si>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</si>
  <si>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</si>
  <si>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</si>
  <si>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</si>
  <si>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</si>
  <si>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</si>
  <si>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</si>
  <si>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</si>
  <si>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</si>
  <si>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</si>
  <si>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</si>
  <si>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</si>
  <si>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</si>
  <si>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</si>
  <si>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</si>
  <si>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</si>
  <si>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</si>
  <si>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</si>
  <si>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</si>
  <si>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</si>
  <si>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</si>
  <si>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</si>
  <si>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</si>
  <si>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</si>
  <si>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</si>
  <si>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</si>
  <si>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</si>
  <si>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</si>
  <si>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</si>
  <si>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</si>
  <si>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</si>
  <si>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</si>
  <si>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</si>
  <si>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</si>
  <si>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</si>
  <si>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</si>
  <si>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</si>
  <si>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</si>
  <si>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</si>
  <si>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</si>
  <si>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</si>
  <si>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</si>
  <si>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</si>
  <si>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</si>
  <si>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</si>
  <si>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</si>
  <si>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</si>
  <si>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</si>
  <si>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</si>
  <si>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</si>
  <si>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</si>
  <si>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</si>
  <si>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</si>
  <si>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</si>
  <si>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</si>
  <si>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</si>
  <si>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</si>
  <si>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</si>
  <si>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</si>
  <si>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</si>
  <si>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</si>
  <si>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</si>
  <si>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</si>
  <si>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</si>
  <si>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</si>
  <si>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</si>
  <si>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</si>
  <si>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</si>
  <si>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</si>
  <si>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</si>
  <si>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</si>
  <si>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</si>
  <si>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</si>
  <si>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</si>
  <si>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</si>
  <si>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</si>
  <si>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</si>
  <si>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</si>
  <si>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</si>
  <si>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</si>
  <si>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</si>
  <si>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</si>
  <si>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</si>
  <si>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</si>
  <si>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</si>
  <si>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</si>
  <si>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</si>
  <si>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</si>
  <si>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</si>
  <si>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</si>
  <si>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</si>
  <si>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</si>
  <si>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</si>
  <si>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</si>
  <si>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</si>
  <si>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</si>
  <si>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</si>
  <si>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</si>
  <si>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</si>
  <si>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</si>
  <si>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</si>
  <si>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</si>
  <si>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</si>
  <si>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</si>
  <si>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</si>
  <si>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</si>
  <si>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</si>
  <si>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</si>
  <si>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</si>
  <si>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</si>
  <si>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</si>
  <si>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</si>
  <si>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</si>
  <si>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</si>
  <si>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</si>
  <si>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</si>
  <si>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</si>
  <si>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</si>
  <si>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</si>
  <si>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</si>
  <si>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</si>
  <si>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</si>
  <si>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</si>
  <si>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</si>
  <si>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</si>
  <si>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</si>
  <si>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</si>
  <si>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</si>
  <si>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</si>
  <si>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</si>
  <si>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</si>
  <si>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</si>
  <si>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</si>
  <si>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</si>
  <si>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</si>
  <si>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</si>
  <si>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</si>
  <si>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</si>
  <si>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</si>
  <si>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</si>
  <si>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</si>
  <si>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</si>
  <si>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</si>
  <si>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</si>
  <si>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</si>
  <si>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</si>
  <si>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</si>
  <si>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</si>
  <si>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</si>
  <si>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</si>
  <si>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</si>
  <si>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</si>
  <si>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</si>
  <si>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</si>
  <si>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</si>
  <si>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</si>
  <si>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</si>
  <si>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</si>
  <si>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</si>
  <si>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</si>
  <si>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</si>
  <si>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</si>
  <si>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</si>
  <si>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</si>
  <si>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</si>
  <si>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</si>
  <si>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</si>
  <si>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</si>
  <si>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</si>
  <si>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</si>
  <si>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</si>
  <si>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</si>
  <si>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</si>
  <si>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</si>
  <si>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</si>
  <si>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</si>
  <si>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</si>
  <si>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</si>
  <si>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</si>
  <si>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</si>
  <si>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</si>
  <si>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</si>
  <si>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</si>
  <si>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</si>
  <si>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</si>
  <si>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</si>
  <si>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</si>
  <si>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</si>
  <si>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</si>
  <si>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</si>
  <si>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</si>
  <si>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</si>
  <si>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</si>
  <si>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</si>
  <si>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</si>
  <si>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</si>
  <si>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</si>
  <si>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</si>
  <si>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</si>
  <si>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</si>
  <si>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</si>
  <si>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</si>
  <si>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</si>
  <si>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</si>
  <si>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</si>
  <si>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</si>
  <si>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</si>
  <si>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</si>
  <si>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</si>
  <si>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</si>
  <si>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</si>
  <si>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</si>
  <si>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</si>
  <si>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</si>
  <si>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</si>
  <si>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</si>
  <si>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</si>
  <si>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</si>
  <si>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</si>
  <si>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</si>
  <si>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</si>
  <si>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</si>
  <si>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</si>
  <si>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</si>
  <si>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</si>
  <si>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</si>
  <si>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</si>
  <si>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</si>
  <si>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</si>
  <si>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</si>
  <si>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</si>
  <si>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</si>
  <si>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</si>
  <si>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</si>
  <si>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</si>
  <si>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</si>
  <si>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</si>
  <si>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</si>
  <si>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</si>
  <si>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</si>
  <si>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</si>
  <si>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</si>
  <si>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</si>
  <si>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</si>
  <si>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</si>
  <si>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</si>
  <si>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</si>
  <si>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</si>
  <si>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</si>
  <si>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</si>
  <si>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</si>
  <si>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</si>
  <si>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</si>
  <si>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</si>
  <si>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</si>
  <si>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</si>
  <si>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</si>
  <si>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</si>
  <si>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</si>
  <si>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</si>
  <si>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</si>
  <si>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</si>
  <si>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</si>
  <si>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</si>
  <si>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</si>
  <si>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</si>
  <si>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</si>
  <si>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</si>
  <si>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</si>
  <si>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</si>
  <si>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</si>
  <si>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</si>
  <si>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</si>
  <si>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</si>
  <si>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</si>
  <si>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</si>
  <si>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</si>
  <si>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</si>
  <si>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</si>
  <si>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</si>
  <si>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</si>
  <si>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</si>
  <si>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</si>
  <si>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</si>
  <si>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</si>
  <si>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</si>
  <si>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</si>
  <si>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</si>
  <si>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</si>
  <si>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</si>
  <si>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</si>
  <si>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</si>
  <si>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</si>
  <si>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</si>
  <si>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</si>
  <si>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</si>
  <si>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</si>
  <si>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</si>
  <si>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</si>
  <si>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</si>
  <si>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</si>
  <si>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</si>
  <si>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</si>
  <si>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</si>
  <si>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</si>
  <si>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</si>
  <si>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</si>
  <si>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</si>
  <si>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</si>
  <si>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</si>
  <si>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</si>
  <si>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</si>
  <si>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</si>
  <si>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</si>
  <si>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</si>
  <si>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</si>
  <si>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</si>
  <si>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</si>
  <si>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</si>
  <si>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</si>
  <si>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</si>
  <si>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</si>
  <si>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</si>
  <si>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</si>
  <si>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</si>
  <si>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</si>
  <si>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</si>
  <si>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</si>
  <si>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</si>
  <si>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</si>
  <si>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</si>
  <si>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</si>
  <si>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</si>
  <si>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</si>
  <si>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</si>
  <si>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</si>
  <si>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</si>
  <si>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</si>
  <si>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</si>
  <si>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</si>
  <si>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</si>
  <si>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</si>
  <si>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</si>
  <si>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</si>
  <si>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</si>
  <si>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</si>
  <si>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</si>
  <si>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</si>
  <si>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</si>
  <si>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</si>
  <si>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</si>
  <si>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</si>
  <si>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</si>
  <si>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</si>
  <si>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</si>
  <si>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</si>
  <si>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</si>
  <si>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</si>
  <si>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</si>
  <si>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</si>
  <si>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</si>
  <si>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</si>
  <si>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</si>
  <si>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</si>
  <si>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</si>
  <si>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</si>
  <si>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</si>
  <si>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</si>
  <si>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</si>
  <si>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</si>
  <si>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</si>
  <si>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</si>
  <si>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</si>
  <si>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</si>
  <si>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</si>
  <si>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</si>
  <si>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</si>
  <si>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</si>
  <si>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</si>
  <si>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</si>
  <si>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</si>
  <si>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</si>
  <si>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</si>
  <si>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</si>
  <si>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</si>
  <si>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</si>
  <si>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</si>
  <si>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</si>
  <si>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</si>
  <si>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</si>
  <si>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</si>
  <si>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</si>
  <si>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</si>
  <si>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</si>
  <si>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</si>
  <si>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</si>
  <si>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</si>
  <si>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</si>
  <si>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</si>
  <si>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</si>
  <si>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</si>
  <si>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</si>
  <si>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</si>
  <si>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</si>
  <si>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</si>
  <si>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</si>
  <si>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</si>
  <si>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</si>
  <si>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</si>
  <si>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</si>
  <si>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</si>
  <si>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</si>
  <si>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</si>
  <si>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</si>
  <si>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</si>
  <si>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</si>
  <si>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</si>
  <si>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</si>
  <si>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</si>
  <si>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</si>
  <si>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</si>
  <si>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</si>
  <si>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</si>
  <si>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</si>
  <si>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</si>
  <si>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</si>
  <si>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</si>
  <si>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</si>
  <si>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</si>
  <si>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</si>
  <si>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</si>
  <si>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</si>
  <si>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</si>
  <si>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</si>
  <si>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</si>
  <si>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</si>
  <si>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</si>
  <si>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</si>
  <si>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</si>
  <si>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</si>
  <si>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</si>
  <si>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</si>
  <si>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</si>
  <si>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</si>
  <si>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</si>
  <si>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</si>
  <si>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</si>
  <si>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</si>
  <si>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</si>
  <si>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</si>
  <si>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</si>
  <si>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</si>
  <si>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</si>
  <si>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</si>
  <si>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</si>
  <si>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</si>
  <si>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</si>
  <si>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</si>
  <si>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</si>
  <si>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</si>
  <si>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</si>
  <si>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</si>
  <si>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</si>
  <si>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</si>
  <si>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</si>
  <si>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</si>
  <si>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</si>
  <si>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</si>
  <si>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</si>
  <si>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</si>
  <si>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</si>
  <si>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</si>
  <si>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</si>
  <si>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</si>
  <si>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</si>
  <si>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</si>
  <si>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</si>
  <si>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</si>
  <si>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</si>
  <si>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</si>
  <si>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</si>
  <si>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</si>
  <si>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</si>
  <si>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</si>
  <si>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</si>
  <si>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</si>
  <si>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</si>
  <si>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</si>
  <si>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</si>
  <si>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</si>
  <si>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</si>
  <si>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</si>
  <si>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</si>
  <si>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</si>
  <si>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</si>
  <si>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</si>
  <si>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</si>
  <si>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</si>
  <si>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</si>
  <si>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</si>
  <si>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</si>
  <si>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</si>
  <si>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</si>
  <si>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</si>
  <si>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</si>
  <si>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</si>
  <si>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</si>
  <si>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</si>
  <si>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</si>
  <si>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</si>
  <si>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</si>
  <si>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</si>
  <si>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</si>
  <si>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</si>
  <si>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</si>
  <si>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</si>
  <si>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</si>
  <si>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</si>
  <si>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</si>
  <si>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</si>
  <si>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</si>
  <si>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</si>
  <si>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</si>
  <si>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</si>
  <si>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</si>
  <si>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</si>
  <si>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</si>
  <si>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</si>
  <si>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</si>
  <si>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</si>
  <si>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</si>
  <si>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</si>
  <si>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</si>
  <si>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</si>
  <si>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</si>
  <si>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</si>
  <si>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</si>
  <si>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</si>
  <si>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</si>
  <si>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</si>
  <si>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</si>
  <si>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</si>
  <si>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</si>
  <si>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</si>
  <si>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</si>
  <si>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</si>
  <si>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</si>
  <si>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</si>
  <si>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</si>
  <si>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</si>
  <si>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</si>
  <si>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</si>
  <si>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</si>
  <si>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</si>
  <si>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</si>
  <si>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</si>
  <si>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</si>
  <si>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</si>
  <si>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</si>
  <si>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</si>
  <si>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</si>
  <si>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</si>
  <si>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</si>
  <si>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</si>
  <si>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</si>
  <si>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</si>
  <si>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</si>
  <si>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</si>
  <si>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</si>
  <si>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</si>
  <si>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</si>
  <si>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</si>
  <si>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</si>
  <si>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</si>
  <si>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</si>
  <si>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</si>
  <si>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</si>
  <si>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</si>
  <si>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</si>
  <si>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</si>
  <si>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</si>
  <si>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</si>
  <si>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</si>
  <si>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</si>
  <si>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</si>
  <si>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</si>
  <si>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</si>
  <si>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</si>
  <si>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</si>
  <si>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</si>
  <si>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</si>
  <si>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</si>
  <si>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</si>
  <si>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</si>
  <si>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</si>
  <si>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</si>
  <si>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</si>
  <si>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</si>
  <si>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</si>
  <si>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</si>
  <si>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</si>
  <si>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</si>
  <si>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</si>
  <si>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</si>
  <si>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</si>
  <si>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</si>
  <si>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</si>
  <si>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</si>
  <si>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</si>
  <si>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</si>
  <si>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</si>
  <si>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</si>
  <si>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</si>
  <si>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</si>
  <si>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</si>
  <si>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</si>
  <si>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</si>
  <si>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</si>
  <si>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</si>
  <si>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</si>
  <si>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</si>
  <si>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</si>
  <si>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</si>
  <si>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</si>
  <si>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</si>
  <si>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</si>
  <si>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</si>
  <si>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</si>
  <si>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</si>
  <si>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</si>
  <si>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</si>
  <si>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</si>
  <si>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</si>
  <si>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</si>
  <si>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</si>
  <si>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</si>
  <si>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</si>
  <si>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</si>
  <si>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</si>
  <si>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</si>
  <si>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</si>
  <si>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</si>
  <si>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</si>
  <si>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</si>
  <si>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</si>
  <si>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</si>
  <si>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</si>
  <si>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</si>
  <si>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</si>
  <si>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</si>
  <si>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</si>
  <si>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</si>
  <si>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</si>
  <si>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</si>
  <si>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</si>
  <si>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</si>
  <si>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</si>
  <si>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</si>
  <si>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</si>
  <si>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</si>
  <si>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</si>
  <si>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</si>
  <si>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</si>
  <si>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</si>
  <si>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</si>
  <si>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</si>
  <si>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</si>
  <si>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</si>
  <si>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</si>
  <si>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</si>
  <si>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</si>
  <si>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</si>
  <si>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</si>
  <si>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</si>
  <si>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</si>
  <si>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</si>
  <si>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</si>
  <si>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</si>
  <si>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</si>
  <si>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</si>
  <si>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</si>
  <si>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</si>
  <si>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</si>
  <si>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</si>
  <si>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</si>
  <si>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</si>
  <si>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</si>
  <si>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</si>
  <si>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</si>
  <si>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</si>
  <si>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</si>
  <si>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</si>
  <si>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</si>
  <si>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</si>
  <si>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</si>
  <si>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</si>
  <si>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</si>
  <si>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</si>
  <si>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</si>
  <si>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</si>
  <si>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</si>
  <si>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</si>
  <si>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</si>
  <si>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</si>
  <si>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</si>
  <si>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</si>
  <si>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</si>
  <si>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</si>
  <si>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</si>
  <si>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</si>
  <si>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</si>
  <si>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</si>
  <si>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</si>
  <si>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</si>
  <si>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</si>
  <si>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</si>
  <si>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</si>
  <si>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</si>
  <si>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</si>
  <si>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</si>
  <si>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</si>
  <si>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</si>
  <si>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</si>
  <si>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</si>
  <si>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</si>
  <si>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</si>
  <si>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</si>
  <si>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</si>
  <si>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</si>
  <si>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</si>
  <si>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</si>
  <si>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</si>
  <si>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</si>
  <si>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</si>
  <si>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</si>
  <si>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</si>
  <si>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</si>
  <si>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</si>
  <si>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</si>
  <si>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</si>
  <si>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</si>
  <si>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</si>
  <si>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</si>
  <si>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</si>
  <si>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</si>
  <si>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</si>
  <si>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</si>
  <si>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</si>
  <si>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</si>
  <si>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</si>
  <si>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</si>
  <si>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</si>
  <si>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</si>
  <si>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</si>
  <si>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</si>
  <si>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</si>
  <si>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</si>
  <si>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</si>
  <si>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</si>
  <si>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</si>
  <si>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</si>
  <si>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</si>
  <si>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</si>
  <si>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</si>
  <si>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</si>
  <si>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</si>
  <si>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</si>
  <si>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</si>
  <si>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</si>
  <si>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</si>
  <si>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</si>
  <si>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</si>
  <si>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</si>
  <si>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</si>
  <si>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</si>
  <si>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</si>
  <si>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</si>
  <si>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</si>
  <si>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</si>
  <si>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</si>
  <si>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</si>
  <si>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</si>
  <si>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</si>
  <si>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</si>
  <si>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</si>
  <si>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</si>
  <si>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</si>
  <si>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</si>
  <si>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</si>
  <si>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</si>
  <si>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</si>
  <si>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</si>
  <si>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</si>
  <si>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</si>
  <si>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</si>
  <si>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</si>
  <si>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</si>
  <si>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</si>
  <si>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</si>
  <si>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</si>
  <si>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</si>
  <si>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</si>
  <si>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</si>
  <si>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</si>
  <si>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</si>
  <si>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</si>
  <si>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</si>
  <si>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</si>
  <si>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</si>
  <si>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</si>
  <si>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</si>
  <si>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</si>
  <si>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</si>
  <si>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</si>
  <si>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</si>
  <si>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</si>
  <si>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</si>
  <si>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</si>
  <si>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</si>
  <si>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</si>
  <si>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</si>
  <si>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</si>
  <si>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</si>
  <si>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</si>
  <si>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</si>
  <si>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</si>
  <si>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</si>
  <si>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</si>
  <si>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</si>
  <si>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</si>
  <si>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</si>
  <si>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</si>
  <si>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</si>
  <si>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</si>
  <si>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</si>
  <si>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</si>
  <si>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</si>
  <si>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</si>
  <si>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</si>
  <si>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</si>
  <si>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</si>
  <si>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</si>
  <si>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</si>
  <si>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</si>
  <si>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</si>
  <si>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</si>
  <si>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</si>
  <si>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</si>
  <si>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</si>
  <si>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</si>
  <si>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</si>
  <si>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</si>
  <si>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</si>
  <si>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</si>
  <si>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</si>
  <si>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</si>
  <si>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</si>
  <si>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</si>
  <si>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</si>
  <si>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</si>
  <si>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</si>
  <si>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</si>
  <si>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</si>
  <si>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</si>
  <si>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</si>
  <si>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</si>
  <si>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</si>
  <si>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</si>
  <si>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</si>
  <si>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</si>
  <si>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</si>
  <si>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</si>
  <si>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</si>
  <si>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</si>
  <si>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</si>
  <si>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</si>
  <si>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</si>
  <si>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</si>
  <si>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</si>
  <si>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</si>
  <si>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</si>
  <si>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</si>
  <si>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</si>
  <si>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</si>
  <si>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</si>
  <si>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</si>
  <si>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</si>
  <si>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</si>
  <si>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</si>
  <si>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</si>
  <si>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</si>
  <si>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</si>
  <si>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</si>
  <si>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</si>
  <si>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</si>
  <si>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</si>
  <si>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</si>
  <si>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</si>
  <si>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</si>
  <si>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</si>
  <si>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</si>
  <si>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</si>
  <si>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</si>
  <si>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</si>
  <si>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</si>
  <si>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</si>
  <si>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</si>
  <si>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</si>
  <si>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</si>
  <si>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</si>
  <si>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</si>
  <si>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</si>
  <si>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</si>
  <si>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</si>
  <si>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</si>
  <si>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</si>
  <si>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</si>
  <si>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</si>
  <si>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</si>
  <si>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</si>
  <si>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</si>
  <si>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</si>
  <si>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</si>
  <si>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</si>
  <si>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</si>
  <si>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</si>
  <si>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</si>
  <si>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</si>
  <si>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</si>
  <si>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</si>
  <si>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</si>
  <si>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</si>
  <si>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</si>
  <si>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</si>
  <si>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</si>
  <si>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</si>
  <si>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</si>
  <si>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</si>
  <si>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</si>
  <si>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</si>
  <si>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</si>
  <si>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</si>
  <si>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</si>
  <si>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</si>
  <si>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</si>
  <si>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</si>
  <si>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</si>
  <si>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</si>
  <si>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</si>
  <si>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</si>
  <si>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</si>
  <si>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</si>
  <si>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</si>
  <si>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</si>
  <si>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</si>
  <si>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</si>
  <si>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</si>
  <si>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</si>
  <si>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</si>
  <si>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</si>
  <si>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</si>
  <si>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</si>
  <si>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</si>
  <si>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</si>
  <si>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</si>
  <si>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</si>
  <si>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</si>
  <si>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</si>
  <si>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</si>
  <si>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</si>
  <si>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</si>
  <si>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</si>
  <si>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</si>
  <si>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</si>
  <si>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</si>
  <si>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</si>
  <si>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</si>
  <si>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</si>
  <si>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</si>
  <si>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</si>
  <si>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</si>
  <si>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</si>
  <si>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</si>
  <si>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</si>
  <si>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</si>
  <si>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</si>
  <si>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</si>
  <si>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</si>
  <si>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</si>
  <si>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</si>
  <si>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</si>
  <si>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</si>
  <si>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</si>
  <si>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</si>
  <si>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</si>
  <si>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</si>
  <si>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</si>
  <si>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</si>
  <si>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</si>
  <si>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</si>
  <si>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</si>
  <si>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</si>
  <si>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</si>
  <si>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</si>
  <si>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</si>
  <si>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</si>
  <si>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</si>
  <si>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</si>
  <si>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</si>
  <si>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</si>
  <si>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</si>
  <si>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</si>
  <si>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</si>
  <si>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</si>
  <si>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</si>
  <si>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</si>
  <si>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</si>
  <si>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</si>
  <si>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</si>
  <si>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</si>
  <si>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</si>
  <si>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</si>
  <si>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</si>
  <si>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</si>
  <si>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</si>
  <si>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</si>
  <si>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</si>
  <si>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</si>
  <si>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</si>
  <si>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</si>
  <si>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</si>
  <si>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</si>
  <si>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</si>
  <si>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</si>
  <si>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</si>
  <si>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</si>
  <si>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</si>
  <si>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</si>
  <si>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</si>
  <si>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</si>
  <si>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</si>
  <si>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</si>
  <si>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</si>
  <si>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</si>
  <si>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</si>
  <si>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</si>
  <si>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</si>
  <si>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</si>
  <si>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</si>
  <si>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</si>
  <si>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</si>
  <si>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</si>
  <si>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</si>
  <si>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</si>
  <si>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</si>
  <si>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</si>
  <si>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</si>
  <si>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</si>
  <si>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</si>
  <si>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</si>
  <si>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</si>
  <si>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</si>
  <si>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</si>
  <si>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</si>
  <si>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</si>
  <si>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</si>
  <si>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</si>
  <si>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</si>
  <si>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</si>
  <si>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</si>
  <si>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</si>
  <si>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</si>
  <si>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</si>
  <si>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</si>
  <si>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</si>
  <si>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</si>
  <si>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</si>
  <si>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</si>
  <si>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</si>
  <si>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</si>
  <si>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</si>
  <si>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</si>
  <si>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</si>
  <si>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</si>
  <si>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</si>
  <si>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</si>
  <si>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</si>
  <si>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</si>
  <si>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</si>
  <si>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</si>
  <si>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</si>
  <si>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</si>
  <si>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</si>
  <si>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</si>
  <si>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</si>
  <si>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</si>
  <si>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</si>
  <si>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</si>
  <si>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</si>
  <si>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</si>
  <si>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</si>
  <si>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</si>
  <si>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</si>
  <si>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</si>
  <si>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</si>
  <si>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</si>
  <si>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</si>
  <si>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</si>
  <si>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</si>
  <si>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</si>
  <si>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</si>
  <si>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</si>
  <si>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</si>
  <si>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</si>
  <si>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</si>
  <si>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</si>
  <si>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</si>
  <si>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</si>
  <si>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</si>
  <si>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</si>
  <si>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</si>
  <si>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</si>
  <si>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</si>
  <si>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</si>
  <si>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</si>
  <si>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</si>
  <si>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</si>
  <si>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</si>
  <si>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</si>
  <si>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</si>
  <si>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</si>
  <si>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</si>
  <si>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</si>
  <si>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</si>
  <si>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</si>
  <si>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</si>
  <si>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</si>
  <si>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</si>
  <si>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</si>
  <si>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</si>
  <si>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</si>
  <si>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</si>
  <si>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</si>
  <si>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</si>
  <si>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</si>
  <si>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</si>
  <si>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</si>
  <si>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</si>
  <si>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</si>
  <si>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</si>
  <si>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</si>
  <si>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</si>
  <si>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</si>
  <si>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</si>
  <si>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</si>
  <si>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</si>
  <si>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</si>
  <si>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</si>
  <si>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</si>
  <si>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</si>
  <si>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</si>
  <si>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</si>
  <si>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</si>
  <si>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</si>
  <si>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</si>
  <si>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</si>
  <si>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</si>
  <si>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</si>
  <si>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</si>
  <si>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</si>
  <si>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</si>
  <si>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</si>
  <si>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</si>
  <si>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</si>
  <si>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</si>
  <si>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</si>
  <si>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</si>
  <si>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</si>
  <si>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</si>
  <si>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</si>
  <si>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</si>
  <si>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</si>
  <si>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</si>
  <si>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</si>
  <si>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</si>
  <si>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</si>
  <si>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</si>
  <si>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</si>
  <si>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</si>
  <si>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</si>
  <si>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</si>
  <si>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</si>
  <si>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</si>
  <si>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</si>
  <si>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</si>
  <si>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</si>
  <si>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</si>
  <si>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</si>
  <si>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</si>
  <si>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</si>
  <si>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</si>
  <si>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</si>
  <si>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</si>
  <si>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</si>
  <si>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</si>
  <si>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</si>
  <si>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</si>
  <si>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</si>
  <si>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</si>
  <si>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</si>
  <si>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</si>
  <si>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</si>
  <si>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</si>
  <si>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</si>
  <si>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</si>
  <si>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</si>
  <si>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</si>
  <si>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</si>
  <si>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</si>
  <si>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</si>
  <si>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</si>
  <si>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</si>
  <si>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</si>
  <si>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</si>
  <si>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</si>
  <si>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</si>
  <si>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</si>
  <si>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</si>
  <si>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</si>
  <si>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</si>
  <si>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</si>
  <si>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</si>
  <si>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</si>
  <si>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</si>
  <si>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</si>
  <si>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</si>
  <si>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</si>
  <si>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</si>
  <si>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</si>
  <si>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</si>
  <si>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</si>
  <si>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</si>
  <si>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</si>
  <si>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</si>
  <si>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</si>
  <si>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</si>
  <si>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</si>
  <si>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</si>
  <si>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</si>
  <si>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</si>
  <si>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</si>
  <si>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</si>
  <si>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</si>
  <si>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</si>
  <si>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</si>
  <si>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</si>
  <si>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</si>
  <si>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</si>
  <si>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</si>
  <si>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</si>
  <si>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</si>
  <si>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</si>
  <si>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</si>
  <si>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</si>
  <si>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</si>
  <si>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</si>
  <si>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</si>
  <si>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</si>
  <si>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</si>
  <si>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</si>
  <si>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</si>
  <si>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</si>
  <si>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</si>
  <si>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</si>
  <si>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</si>
  <si>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</si>
  <si>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</si>
  <si>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</si>
  <si>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</si>
  <si>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</si>
  <si>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</si>
  <si>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</si>
  <si>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</si>
  <si>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</si>
  <si>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</si>
  <si>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</si>
  <si>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</si>
  <si>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</si>
  <si>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</si>
  <si>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</si>
  <si>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</si>
  <si>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</si>
  <si>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</si>
  <si>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</si>
  <si>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</si>
  <si>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</si>
  <si>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</si>
  <si>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</si>
  <si>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</si>
  <si>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</si>
  <si>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</si>
  <si>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</si>
  <si>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</si>
  <si>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</si>
  <si>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</si>
  <si>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</si>
  <si>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</si>
  <si>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</si>
  <si>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</si>
  <si>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</si>
  <si>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</si>
  <si>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</si>
  <si>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</si>
  <si>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</si>
  <si>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</si>
  <si>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</si>
  <si>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</si>
  <si>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</si>
  <si>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</si>
  <si>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</si>
  <si>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</si>
  <si>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</si>
  <si>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</si>
  <si>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</si>
  <si>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</si>
  <si>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</si>
  <si>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</si>
  <si>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</si>
  <si>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</si>
  <si>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</si>
  <si>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</si>
  <si>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</si>
  <si>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</si>
  <si>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</si>
  <si>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</si>
  <si>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</si>
  <si>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</si>
  <si>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</si>
  <si>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</si>
  <si>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</si>
  <si>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</si>
  <si>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</si>
  <si>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</si>
  <si>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</si>
  <si>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</si>
  <si>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</si>
  <si>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</si>
  <si>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</si>
  <si>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</si>
  <si>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</si>
  <si>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</si>
  <si>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</si>
  <si>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</si>
  <si>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</si>
  <si>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</si>
  <si>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</si>
  <si>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</si>
  <si>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</si>
  <si>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</si>
  <si>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</si>
  <si>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</si>
  <si>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</si>
  <si>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</si>
  <si>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</si>
  <si>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</si>
  <si>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</si>
  <si>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</si>
  <si>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</si>
  <si>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</si>
  <si>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</si>
  <si>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</si>
  <si>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</si>
  <si>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</si>
  <si>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</si>
  <si>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</si>
  <si>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</si>
  <si>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</si>
  <si>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</si>
  <si>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</si>
  <si>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</si>
  <si>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</si>
  <si>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</si>
  <si>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</si>
  <si>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</si>
  <si>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</si>
  <si>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</si>
  <si>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</si>
  <si>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</si>
  <si>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</si>
  <si>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</si>
  <si>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</si>
  <si>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</si>
  <si>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</si>
  <si>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</si>
  <si>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</si>
  <si>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</si>
  <si>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</si>
  <si>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</si>
  <si>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</si>
  <si>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</si>
  <si>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</si>
  <si>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</si>
  <si>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</si>
  <si>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</si>
  <si>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</si>
  <si>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</si>
  <si>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</si>
  <si>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</si>
  <si>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</si>
  <si>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</si>
  <si>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</si>
  <si>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</si>
  <si>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</si>
  <si>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</si>
  <si>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</si>
  <si>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</si>
  <si>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</si>
  <si>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</si>
  <si>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</si>
  <si>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</si>
  <si>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</si>
  <si>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</si>
  <si>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</si>
  <si>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</si>
  <si>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</si>
  <si>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</si>
  <si>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</si>
  <si>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</si>
  <si>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</si>
  <si>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</si>
  <si>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</si>
  <si>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</si>
  <si>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</si>
  <si>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</si>
  <si>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</si>
  <si>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</si>
  <si>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</si>
  <si>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</si>
  <si>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</si>
  <si>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</si>
  <si>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</si>
  <si>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</si>
  <si>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</si>
  <si>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</si>
  <si>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</si>
  <si>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</si>
  <si>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</si>
  <si>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</si>
  <si>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</si>
  <si>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</si>
  <si>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</si>
  <si>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</si>
  <si>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</si>
  <si>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</si>
  <si>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</si>
  <si>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</si>
  <si>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</si>
  <si>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</si>
  <si>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</si>
  <si>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</si>
  <si>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</si>
  <si>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</si>
  <si>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</si>
  <si>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</si>
  <si>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</si>
  <si>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</si>
  <si>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</si>
  <si>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</si>
  <si>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</si>
  <si>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</si>
  <si>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</si>
  <si>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</si>
  <si>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</si>
  <si>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</si>
  <si>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</si>
  <si>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</si>
  <si>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</si>
  <si>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</si>
  <si>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</si>
  <si>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</si>
  <si>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</si>
  <si>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</si>
  <si>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</si>
  <si>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</si>
  <si>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</si>
  <si>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</si>
  <si>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</si>
  <si>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</si>
  <si>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</si>
  <si>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</si>
  <si>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</si>
  <si>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</si>
  <si>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</si>
  <si>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</si>
  <si>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</si>
  <si>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</si>
  <si>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</si>
  <si>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</si>
  <si>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</si>
  <si>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</si>
  <si>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</si>
  <si>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</si>
  <si>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</si>
  <si>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</si>
  <si>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</si>
  <si>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</si>
  <si>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</si>
  <si>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</si>
  <si>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</si>
  <si>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</si>
  <si>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</si>
  <si>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</si>
  <si>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</si>
  <si>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</si>
  <si>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</si>
  <si>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</si>
  <si>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</si>
  <si>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</si>
  <si>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</si>
  <si>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</si>
  <si>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</si>
  <si>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</si>
  <si>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</si>
  <si>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</si>
  <si>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</si>
  <si>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</si>
  <si>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</si>
  <si>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</si>
  <si>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</si>
  <si>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</si>
  <si>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</si>
  <si>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</si>
  <si>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</si>
  <si>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</si>
  <si>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</si>
  <si>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</si>
  <si>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</si>
  <si>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</si>
  <si>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</si>
  <si>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</si>
  <si>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</si>
  <si>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</si>
  <si>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</si>
  <si>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</si>
  <si>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</si>
  <si>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</si>
  <si>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</si>
  <si>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</si>
  <si>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</si>
  <si>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</si>
  <si>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</si>
  <si>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</si>
  <si>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</si>
  <si>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</si>
  <si>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</si>
  <si>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</si>
  <si>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</si>
  <si>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</si>
  <si>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</si>
  <si>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</si>
  <si>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</si>
  <si>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</si>
  <si>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</si>
  <si>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</si>
  <si>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</si>
  <si>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</si>
  <si>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</si>
  <si>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</si>
  <si>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</si>
  <si>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</si>
  <si>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</si>
  <si>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</si>
  <si>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</si>
  <si>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</si>
  <si>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</si>
  <si>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</si>
  <si>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</si>
  <si>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</si>
  <si>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</si>
  <si>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</si>
  <si>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</si>
  <si>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</si>
  <si>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</si>
  <si>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</si>
  <si>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</si>
  <si>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</si>
  <si>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</si>
  <si>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</si>
  <si>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</si>
  <si>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</si>
  <si>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</si>
  <si>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</si>
  <si>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</si>
  <si>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</si>
  <si>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</si>
  <si>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</si>
  <si>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</si>
  <si>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</si>
  <si>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</si>
  <si>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</si>
  <si>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</si>
  <si>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</si>
  <si>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</si>
  <si>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</si>
  <si>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</si>
  <si>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</si>
  <si>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</si>
  <si>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</si>
  <si>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</si>
  <si>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</si>
  <si>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</si>
  <si>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</si>
  <si>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</si>
  <si>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</si>
  <si>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</si>
  <si>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</si>
  <si>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</si>
  <si>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</si>
  <si>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</si>
  <si>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</si>
  <si>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</si>
  <si>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</si>
  <si>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</si>
  <si>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</si>
  <si>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</si>
  <si>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</si>
  <si>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</si>
  <si>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</si>
  <si>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</si>
  <si>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</si>
  <si>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</si>
  <si>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</si>
  <si>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</si>
  <si>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</si>
  <si>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</si>
  <si>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</si>
  <si>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</si>
  <si>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</si>
  <si>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</si>
  <si>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</si>
  <si>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</si>
  <si>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</si>
  <si>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</si>
  <si>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</si>
  <si>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</si>
  <si>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</si>
  <si>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</si>
  <si>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</si>
  <si>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</si>
  <si>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</si>
  <si>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</si>
  <si>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</si>
  <si>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</si>
  <si>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</si>
  <si>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</si>
  <si>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</si>
  <si>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</si>
  <si>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</si>
  <si>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</si>
  <si>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</si>
  <si>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</si>
  <si>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</si>
  <si>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</si>
  <si>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</si>
  <si>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</si>
  <si>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</si>
  <si>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</si>
  <si>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</si>
  <si>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</si>
  <si>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</si>
  <si>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</si>
  <si>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</si>
  <si>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</si>
  <si>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</si>
  <si>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</si>
  <si>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</si>
  <si>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</si>
  <si>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</si>
  <si>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</si>
  <si>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</si>
  <si>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</si>
  <si>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</si>
  <si>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</si>
  <si>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</si>
  <si>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</si>
  <si>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</si>
  <si>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</si>
  <si>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</si>
  <si>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</si>
  <si>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</si>
  <si>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</si>
  <si>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</si>
  <si>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</si>
  <si>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</si>
  <si>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</si>
  <si>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</si>
  <si>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</si>
  <si>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</si>
  <si>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</si>
  <si>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</si>
  <si>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</si>
  <si>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</si>
  <si>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</si>
  <si>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</si>
  <si>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</si>
  <si>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</si>
  <si>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</si>
  <si>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</si>
  <si>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</si>
  <si>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</si>
  <si>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</si>
  <si>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</si>
  <si>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</si>
  <si>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</si>
  <si>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</si>
  <si>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</si>
  <si>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</si>
  <si>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</si>
  <si>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</si>
  <si>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</si>
  <si>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</si>
  <si>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</si>
  <si>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</si>
  <si>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</si>
  <si>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</si>
  <si>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</si>
  <si>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</si>
  <si>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</si>
  <si>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</si>
  <si>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</si>
  <si>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</si>
  <si>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</si>
  <si>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</si>
  <si>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</si>
  <si>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</si>
  <si>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</si>
  <si>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</si>
  <si>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</si>
  <si>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</si>
  <si>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</si>
  <si>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</si>
  <si>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</si>
  <si>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</si>
  <si>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</si>
  <si>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</si>
  <si>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</si>
  <si>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</si>
  <si>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</si>
  <si>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</si>
  <si>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</si>
  <si>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</si>
  <si>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</si>
  <si>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</si>
  <si>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</si>
  <si>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</si>
  <si>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</si>
  <si>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</si>
  <si>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</si>
  <si>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</si>
  <si>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</si>
  <si>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</si>
  <si>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</si>
  <si>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</si>
  <si>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</si>
  <si>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</si>
  <si>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</si>
  <si>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</si>
  <si>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</si>
  <si>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</si>
  <si>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</si>
  <si>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</si>
  <si>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</si>
  <si>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</si>
  <si>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</si>
  <si>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</si>
  <si>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</si>
  <si>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</si>
  <si>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</si>
  <si>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</si>
  <si>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</si>
  <si>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</si>
  <si>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</si>
  <si>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</si>
  <si>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</si>
  <si>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</si>
  <si>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</si>
  <si>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</si>
  <si>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</si>
  <si>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</si>
  <si>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</si>
  <si>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</si>
  <si>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</si>
  <si>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</si>
  <si>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</si>
  <si>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</si>
  <si>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</si>
  <si>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</si>
  <si>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</si>
  <si>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</si>
  <si>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</si>
  <si>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</si>
  <si>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</si>
  <si>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</si>
  <si>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</si>
  <si>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</si>
  <si>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</si>
  <si>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</si>
  <si>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</si>
  <si>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</si>
  <si>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</si>
  <si>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</si>
  <si>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</si>
  <si>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</si>
  <si>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</si>
  <si>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</si>
  <si>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</si>
  <si>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</si>
  <si>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</si>
  <si>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</si>
  <si>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</si>
  <si>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</si>
  <si>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</si>
  <si>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</si>
  <si>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</si>
  <si>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</si>
  <si>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</si>
  <si>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</si>
  <si>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</si>
  <si>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</si>
  <si>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</si>
  <si>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</si>
  <si>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</si>
  <si>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</si>
  <si>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</si>
  <si>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</si>
  <si>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</si>
  <si>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</si>
  <si>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</si>
  <si>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</si>
  <si>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</si>
  <si>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</si>
  <si>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</si>
  <si>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</si>
  <si>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</si>
  <si>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</si>
  <si>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</si>
  <si>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</si>
  <si>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</si>
  <si>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</si>
  <si>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</si>
  <si>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</si>
  <si>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</si>
  <si>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</si>
  <si>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</si>
  <si>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</si>
  <si>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</si>
  <si>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</si>
  <si>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</si>
  <si>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</si>
  <si>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</si>
  <si>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</si>
  <si>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</si>
  <si>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</si>
  <si>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</si>
  <si>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</si>
  <si>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</si>
  <si>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</si>
  <si>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</si>
  <si>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</si>
  <si>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</si>
  <si>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</si>
  <si>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</si>
  <si>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</si>
  <si>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</si>
  <si>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</si>
  <si>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</si>
  <si>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</si>
  <si>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</si>
  <si>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</si>
  <si>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</si>
  <si>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</si>
  <si>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</si>
  <si>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</si>
  <si>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</si>
  <si>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</si>
  <si>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</si>
  <si>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</si>
  <si>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</si>
  <si>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</si>
  <si>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</si>
  <si>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</si>
  <si>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</si>
  <si>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</si>
  <si>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</si>
  <si>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</si>
  <si>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</si>
  <si>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</si>
  <si>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</si>
  <si>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</si>
  <si>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</si>
  <si>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</si>
  <si>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</si>
  <si>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</si>
  <si>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</si>
  <si>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</si>
  <si>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</si>
  <si>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</si>
  <si>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</si>
  <si>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</si>
  <si>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</si>
  <si>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</si>
  <si>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</si>
  <si>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</si>
  <si>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</si>
  <si>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</si>
  <si>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</si>
  <si>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</si>
  <si>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</si>
  <si>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</si>
  <si>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</si>
  <si>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</si>
  <si>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</si>
  <si>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</si>
  <si>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</si>
  <si>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</si>
  <si>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</si>
  <si>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</si>
  <si>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</si>
  <si>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</si>
  <si>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</si>
  <si>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</si>
  <si>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</si>
  <si>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</si>
  <si>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</si>
  <si>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</si>
  <si>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</si>
  <si>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</si>
  <si>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</si>
  <si>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</si>
  <si>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</si>
  <si>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</si>
  <si>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</si>
  <si>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</si>
  <si>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</si>
  <si>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</si>
  <si>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</si>
  <si>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</si>
  <si>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</si>
  <si>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</si>
  <si>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</si>
  <si>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</si>
  <si>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</si>
  <si>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</si>
  <si>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</si>
  <si>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</si>
  <si>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</si>
  <si>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</si>
  <si>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</si>
  <si>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</si>
  <si>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</si>
  <si>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</si>
  <si>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</si>
  <si>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</si>
  <si>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</si>
  <si>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</si>
  <si>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</si>
  <si>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</si>
  <si>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</si>
  <si>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</si>
  <si>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</si>
  <si>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</si>
  <si>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</si>
  <si>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</si>
  <si>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</si>
  <si>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</si>
  <si>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</si>
  <si>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</si>
  <si>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</si>
  <si>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</si>
  <si>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</si>
  <si>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</si>
  <si>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</si>
  <si>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</si>
  <si>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</si>
  <si>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</si>
  <si>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</si>
  <si>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</si>
  <si>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</si>
  <si>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</si>
  <si>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</si>
  <si>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</si>
  <si>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</si>
  <si>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</si>
  <si>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</si>
  <si>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</si>
  <si>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</si>
  <si>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</si>
  <si>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</si>
  <si>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</si>
  <si>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</si>
  <si>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</si>
  <si>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</si>
  <si>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</si>
  <si>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</si>
  <si>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</si>
  <si>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</si>
  <si>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</si>
  <si>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</si>
  <si>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</si>
  <si>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</si>
  <si>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</si>
  <si>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</si>
  <si>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</si>
  <si>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</si>
  <si>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</si>
  <si>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</si>
  <si>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</si>
  <si>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</si>
  <si>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</si>
  <si>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</si>
  <si>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</si>
  <si>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</si>
  <si>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</si>
  <si>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</si>
  <si>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</si>
  <si>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</si>
  <si>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</si>
  <si>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</si>
  <si>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</si>
  <si>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</si>
  <si>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</si>
  <si>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</si>
  <si>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</si>
  <si>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</si>
  <si>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</si>
  <si>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</si>
  <si>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</si>
  <si>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</si>
  <si>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</si>
  <si>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</si>
  <si>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</si>
  <si>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</si>
  <si>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</si>
  <si>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</si>
  <si>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</si>
  <si>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</si>
  <si>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</si>
  <si>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</si>
  <si>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</si>
  <si>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</si>
  <si>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</si>
  <si>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</si>
  <si>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</si>
  <si>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</si>
  <si>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</si>
  <si>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</si>
  <si>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</si>
  <si>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</si>
  <si>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</si>
  <si>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</si>
  <si>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</si>
  <si>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</si>
  <si>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</si>
  <si>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</si>
  <si>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</si>
  <si>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</si>
  <si>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</si>
  <si>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</si>
  <si>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</si>
  <si>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</si>
  <si>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</si>
  <si>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</si>
  <si>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</si>
  <si>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</si>
  <si>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</si>
  <si>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</si>
  <si>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</si>
  <si>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</si>
  <si>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</si>
  <si>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</si>
  <si>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</si>
  <si>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</si>
  <si>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</si>
  <si>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</si>
  <si>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</si>
  <si>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</si>
  <si>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</si>
  <si>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</si>
  <si>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</si>
  <si>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</si>
  <si>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</si>
  <si>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</si>
  <si>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</si>
  <si>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</si>
  <si>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</si>
  <si>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</si>
  <si>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</si>
  <si>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</si>
  <si>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</si>
  <si>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</si>
  <si>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</si>
  <si>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</si>
  <si>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</si>
  <si>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</si>
  <si>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</si>
  <si>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</si>
  <si>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</si>
  <si>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</si>
  <si>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</si>
  <si>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</si>
  <si>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</si>
  <si>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</si>
  <si>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</si>
  <si>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</si>
  <si>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</si>
  <si>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</si>
  <si>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</si>
  <si>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</si>
  <si>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</si>
  <si>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</si>
  <si>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</si>
  <si>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</si>
  <si>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</si>
  <si>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</si>
  <si>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</si>
  <si>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</si>
  <si>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</si>
  <si>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</si>
  <si>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</si>
  <si>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</si>
  <si>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</si>
  <si>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</si>
  <si>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</si>
  <si>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</si>
  <si>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</si>
  <si>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</si>
  <si>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</si>
  <si>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</si>
  <si>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</si>
  <si>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</si>
  <si>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</si>
  <si>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</si>
  <si>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</si>
  <si>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</si>
  <si>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</si>
  <si>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</si>
  <si>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</si>
  <si>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</si>
  <si>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</si>
  <si>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</si>
  <si>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</si>
  <si>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</si>
  <si>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</si>
  <si>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</si>
  <si>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</si>
  <si>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</si>
  <si>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</si>
  <si>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</si>
  <si>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</si>
  <si>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</si>
  <si>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</si>
  <si>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</si>
  <si>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</si>
  <si>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</si>
  <si>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</si>
  <si>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</si>
  <si>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</si>
  <si>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</si>
  <si>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</si>
  <si>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</si>
  <si>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</si>
  <si>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</si>
  <si>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</si>
  <si>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</si>
  <si>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</si>
  <si>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</si>
  <si>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</si>
  <si>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</si>
  <si>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</si>
  <si>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</si>
  <si>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</si>
  <si>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</si>
  <si>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</si>
  <si>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</si>
  <si>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</si>
  <si>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</si>
  <si>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</si>
  <si>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</si>
  <si>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</si>
  <si>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</si>
  <si>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</si>
  <si>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</si>
  <si>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</si>
  <si>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</si>
  <si>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</si>
  <si>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</si>
  <si>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</si>
  <si>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</si>
  <si>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</si>
  <si>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</si>
  <si>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</si>
  <si>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</si>
  <si>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</si>
  <si>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</si>
  <si>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</si>
  <si>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</si>
  <si>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</si>
  <si>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</si>
  <si>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</si>
  <si>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</si>
  <si>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</si>
  <si>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</si>
  <si>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</si>
  <si>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</si>
  <si>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</si>
  <si>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</si>
  <si>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</si>
  <si>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</si>
  <si>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</si>
  <si>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</si>
  <si>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</si>
  <si>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</si>
  <si>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</si>
  <si>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</si>
  <si>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</si>
  <si>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</si>
  <si>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</si>
  <si>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</si>
  <si>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</si>
  <si>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</si>
  <si>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</si>
  <si>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</si>
  <si>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</si>
  <si>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</si>
  <si>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</si>
  <si>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</si>
  <si>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</si>
  <si>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</si>
  <si>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</si>
  <si>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</si>
  <si>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</si>
  <si>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</si>
  <si>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</si>
  <si>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</si>
  <si>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</si>
  <si>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</si>
  <si>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</si>
  <si>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</si>
  <si>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</si>
  <si>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</si>
  <si>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</si>
  <si>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</si>
  <si>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</si>
  <si>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</si>
  <si>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</si>
  <si>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</si>
  <si>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</si>
  <si>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</si>
  <si>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</si>
  <si>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</si>
  <si>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</si>
  <si>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</si>
  <si>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</si>
  <si>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</si>
  <si>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</si>
  <si>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</si>
  <si>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</si>
  <si>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</si>
  <si>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</si>
  <si>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</si>
  <si>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</si>
  <si>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</si>
  <si>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</si>
  <si>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</si>
  <si>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</si>
  <si>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</si>
  <si>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</si>
  <si>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</si>
  <si>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</si>
  <si>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</si>
  <si>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</si>
  <si>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</si>
  <si>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</si>
  <si>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</si>
  <si>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</si>
  <si>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</si>
  <si>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</si>
  <si>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</si>
  <si>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</si>
  <si>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</si>
  <si>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</si>
  <si>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</si>
  <si>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</si>
  <si>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</si>
  <si>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</si>
  <si>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</si>
  <si>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</si>
  <si>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</si>
  <si>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</si>
  <si>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</si>
  <si>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</si>
  <si>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</si>
  <si>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</si>
  <si>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</si>
  <si>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</si>
  <si>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</si>
  <si>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</si>
  <si>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</si>
  <si>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</si>
  <si>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</si>
  <si>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</si>
  <si>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</si>
  <si>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</si>
  <si>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</si>
  <si>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</si>
  <si>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</si>
  <si>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</si>
  <si>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</si>
  <si>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</si>
  <si>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</si>
  <si>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</si>
  <si>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</si>
  <si>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</si>
  <si>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</si>
  <si>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</si>
  <si>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</si>
  <si>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</si>
  <si>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</si>
  <si>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</si>
  <si>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</si>
  <si>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</si>
  <si>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</si>
  <si>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</si>
  <si>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</si>
  <si>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</si>
  <si>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</si>
  <si>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</si>
  <si>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</si>
  <si>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</si>
  <si>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</si>
  <si>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</si>
  <si>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</si>
  <si>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</si>
  <si>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</si>
  <si>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</si>
  <si>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</si>
  <si>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</si>
  <si>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</si>
  <si>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</si>
  <si>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</si>
  <si>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</si>
  <si>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</si>
  <si>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</si>
  <si>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</si>
  <si>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</si>
  <si>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</si>
  <si>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</si>
  <si>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</si>
  <si>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</si>
  <si>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</si>
  <si>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</si>
  <si>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</si>
  <si>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</si>
  <si>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</si>
  <si>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</si>
  <si>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</si>
  <si>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</si>
  <si>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</si>
  <si>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</si>
  <si>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</si>
  <si>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</si>
  <si>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</si>
  <si>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</si>
  <si>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</si>
  <si>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</si>
  <si>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</si>
  <si>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</si>
  <si>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</si>
  <si>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</si>
  <si>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</si>
  <si>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</si>
  <si>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</si>
  <si>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</si>
  <si>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</si>
  <si>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</si>
  <si>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</si>
  <si>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</si>
  <si>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</si>
  <si>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</si>
  <si>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</si>
  <si>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</si>
  <si>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</si>
  <si>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</si>
  <si>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</si>
  <si>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</si>
  <si>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</si>
  <si>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</si>
  <si>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</si>
  <si>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</si>
  <si>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</si>
  <si>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</si>
  <si>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</si>
  <si>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</si>
  <si>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</si>
  <si>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</si>
  <si>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</si>
  <si>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</si>
  <si>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</si>
  <si>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</si>
  <si>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</si>
  <si>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</si>
  <si>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</si>
  <si>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</si>
  <si>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</si>
  <si>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</si>
  <si>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</si>
  <si>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</si>
  <si>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</si>
  <si>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</si>
  <si>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</si>
  <si>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</si>
  <si>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</si>
  <si>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</si>
  <si>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</si>
  <si>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</si>
  <si>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</si>
  <si>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</si>
  <si>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</si>
  <si>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</si>
  <si>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</si>
  <si>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</si>
  <si>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</si>
  <si>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</si>
  <si>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</si>
  <si>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</si>
  <si>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</si>
  <si>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</si>
  <si>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</si>
  <si>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</si>
  <si>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</si>
  <si>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</si>
  <si>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</si>
  <si>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</si>
  <si>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</si>
  <si>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</si>
  <si>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</si>
  <si>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</si>
  <si>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</si>
  <si>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</si>
  <si>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</si>
  <si>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</si>
  <si>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</si>
  <si>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</si>
  <si>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</si>
  <si>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</si>
  <si>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</si>
  <si>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</si>
  <si>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</si>
  <si>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</si>
  <si>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</si>
  <si>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</si>
  <si>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</si>
  <si>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</si>
  <si>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</si>
  <si>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</si>
  <si>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</si>
  <si>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</si>
  <si>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</si>
  <si>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</si>
  <si>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</si>
  <si>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</si>
  <si>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</si>
  <si>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</si>
  <si>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</si>
  <si>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</si>
  <si>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</si>
  <si>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</si>
  <si>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</si>
  <si>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</si>
  <si>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</si>
  <si>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</si>
  <si>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</si>
  <si>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</si>
  <si>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</si>
  <si>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</si>
  <si>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</si>
  <si>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</si>
  <si>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</si>
  <si>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</si>
  <si>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</si>
  <si>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</si>
  <si>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</si>
  <si>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</si>
  <si>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</si>
  <si>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</si>
  <si>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</si>
  <si>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</si>
  <si>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</si>
  <si>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</si>
  <si>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</si>
  <si>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</si>
  <si>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</si>
  <si>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</si>
  <si>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</si>
  <si>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</si>
  <si>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</si>
  <si>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</si>
  <si>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</si>
  <si>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</si>
  <si>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</si>
  <si>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</si>
  <si>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</si>
  <si>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</si>
  <si>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</si>
  <si>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</si>
  <si>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</si>
  <si>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</si>
  <si>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</si>
  <si>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</si>
  <si>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</si>
  <si>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</si>
  <si>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</si>
  <si>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</si>
  <si>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</si>
  <si>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</si>
  <si>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</si>
  <si>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</si>
  <si>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</si>
  <si>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</si>
  <si>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</si>
  <si>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</si>
  <si>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</si>
  <si>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</si>
  <si>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</si>
  <si>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</si>
  <si>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</si>
  <si>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</si>
  <si>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</si>
  <si>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</si>
  <si>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</si>
  <si>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</si>
  <si>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</si>
  <si>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</si>
  <si>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</si>
  <si>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</si>
  <si>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</si>
  <si>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</si>
  <si>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</si>
  <si>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</si>
  <si>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</si>
  <si>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</si>
  <si>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</si>
  <si>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</si>
  <si>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</si>
  <si>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</si>
  <si>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</si>
  <si>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</si>
  <si>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</si>
  <si>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</si>
  <si>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</si>
  <si>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</si>
  <si>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</si>
  <si>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</si>
  <si>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</si>
  <si>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</si>
  <si>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</si>
  <si>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</si>
  <si>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</si>
  <si>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</si>
  <si>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</si>
  <si>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</si>
  <si>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</si>
  <si>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</si>
  <si>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</si>
  <si>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</si>
  <si>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</si>
  <si>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</si>
  <si>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</si>
  <si>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</si>
  <si>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</si>
  <si>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</si>
  <si>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</si>
  <si>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</si>
  <si>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</si>
  <si>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</si>
  <si>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</si>
  <si>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</si>
  <si>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</si>
  <si>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</si>
  <si>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</si>
  <si>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</si>
  <si>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</si>
  <si>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</si>
  <si>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</si>
  <si>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</si>
  <si>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</si>
  <si>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</si>
  <si>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</si>
  <si>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</si>
  <si>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</si>
  <si>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</si>
  <si>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</si>
  <si>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</si>
  <si>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</si>
  <si>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</si>
  <si>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</si>
  <si>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</si>
  <si>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</si>
  <si>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</si>
  <si>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</si>
  <si>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</si>
  <si>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</si>
  <si>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</si>
  <si>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</si>
  <si>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</si>
  <si>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</si>
  <si>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</si>
  <si>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</si>
  <si>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</si>
  <si>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</si>
  <si>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</si>
  <si>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</si>
  <si>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</si>
  <si>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</si>
  <si>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</si>
  <si>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</si>
  <si>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</si>
  <si>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</si>
  <si>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</si>
  <si>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</si>
  <si>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</si>
  <si>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</si>
  <si>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</si>
  <si>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</si>
  <si>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</si>
  <si>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</si>
  <si>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</si>
  <si>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</si>
  <si>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</si>
  <si>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</si>
  <si>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</si>
  <si>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</si>
  <si>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</si>
  <si>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</si>
  <si>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</si>
  <si>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</si>
  <si>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</si>
  <si>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</si>
  <si>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</si>
  <si>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</si>
  <si>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</si>
  <si>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</si>
  <si>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</si>
  <si>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</si>
  <si>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</si>
  <si>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</si>
  <si>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</si>
  <si>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</si>
  <si>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</si>
  <si>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</si>
  <si>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</si>
  <si>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</si>
  <si>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</si>
  <si>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</si>
  <si>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</si>
  <si>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</si>
  <si>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</si>
  <si>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</si>
  <si>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</si>
  <si>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</si>
  <si>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</si>
  <si>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</si>
  <si>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</si>
  <si>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</si>
  <si>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</si>
  <si>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</si>
  <si>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</si>
  <si>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</si>
  <si>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</si>
  <si>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</si>
  <si>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</si>
  <si>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</si>
  <si>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</si>
  <si>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</si>
  <si>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</si>
  <si>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</si>
  <si>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</si>
  <si>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</si>
  <si>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</si>
  <si>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</si>
  <si>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</si>
  <si>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</si>
  <si>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</si>
  <si>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</si>
  <si>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</si>
  <si>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</si>
  <si>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</si>
  <si>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</si>
  <si>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</si>
  <si>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</si>
  <si>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</si>
  <si>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</si>
  <si>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</si>
  <si>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</si>
  <si>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</si>
  <si>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</si>
  <si>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</si>
  <si>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</si>
  <si>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</si>
  <si>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</si>
  <si>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</si>
  <si>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</si>
  <si>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</si>
  <si>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</si>
  <si>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</si>
  <si>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</si>
  <si>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</si>
  <si>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</si>
  <si>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</si>
  <si>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</si>
  <si>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</si>
  <si>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</si>
  <si>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</si>
  <si>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</si>
  <si>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</si>
  <si>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</si>
  <si>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</si>
  <si>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</si>
  <si>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</si>
  <si>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</si>
  <si>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</si>
  <si>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</si>
  <si>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</si>
  <si>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</si>
  <si>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</si>
  <si>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</si>
  <si>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</si>
  <si>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</si>
  <si>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</si>
  <si>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</si>
  <si>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</si>
  <si>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</si>
  <si>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</si>
  <si>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</si>
  <si>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</si>
  <si>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</si>
  <si>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</si>
  <si>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</si>
  <si>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</si>
  <si>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</si>
  <si>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</si>
  <si>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</si>
  <si>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</si>
  <si>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</si>
  <si>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</si>
  <si>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</si>
  <si>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</si>
  <si>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</si>
  <si>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</si>
  <si>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</si>
  <si>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</si>
  <si>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</si>
  <si>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</si>
  <si>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</si>
  <si>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</si>
  <si>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</si>
  <si>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</si>
  <si>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</si>
  <si>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</si>
  <si>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</si>
  <si>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</si>
  <si>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</si>
  <si>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</si>
  <si>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</si>
  <si>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</si>
  <si>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</si>
  <si>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</si>
  <si>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</si>
  <si>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</si>
  <si>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</si>
  <si>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</si>
  <si>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</si>
  <si>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</si>
  <si>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</si>
  <si>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</si>
  <si>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</si>
  <si>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</si>
  <si>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</si>
  <si>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</si>
  <si>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</si>
  <si>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</si>
  <si>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</si>
  <si>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</si>
  <si>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</si>
  <si>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</si>
  <si>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</si>
  <si>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</si>
  <si>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</si>
  <si>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</si>
  <si>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</si>
  <si>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</si>
  <si>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</si>
  <si>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</si>
  <si>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</si>
  <si>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</si>
  <si>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</si>
  <si>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</si>
  <si>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</si>
  <si>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</si>
  <si>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</si>
  <si>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</si>
  <si>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</si>
  <si>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</si>
  <si>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</si>
  <si>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</si>
  <si>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</si>
  <si>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</si>
  <si>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</si>
  <si>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</si>
  <si>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</si>
  <si>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</si>
  <si>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</si>
  <si>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</si>
  <si>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</si>
  <si>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</si>
  <si>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</si>
  <si>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</si>
  <si>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</si>
  <si>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</si>
  <si>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</si>
  <si>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</si>
  <si>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</si>
  <si>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</si>
  <si>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</si>
  <si>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</si>
  <si>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</si>
  <si>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</si>
  <si>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</si>
  <si>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</si>
  <si>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</si>
  <si>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</si>
  <si>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</si>
  <si>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</si>
  <si>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</si>
  <si>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</si>
  <si>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</si>
  <si>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</si>
  <si>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</si>
  <si>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</si>
  <si>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</si>
  <si>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</si>
  <si>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</si>
  <si>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</si>
  <si>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</si>
  <si>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</si>
  <si>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</si>
  <si>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</si>
  <si>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</si>
  <si>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</si>
  <si>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</si>
  <si>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</si>
  <si>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</si>
  <si>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</si>
  <si>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</si>
  <si>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</si>
  <si>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</si>
  <si>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</si>
  <si>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</si>
  <si>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</si>
  <si>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</si>
  <si>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</si>
  <si>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</si>
  <si>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</si>
  <si>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</si>
  <si>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</si>
  <si>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</si>
  <si>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</si>
  <si>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</si>
  <si>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</si>
  <si>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</si>
  <si>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</si>
  <si>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</si>
  <si>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</si>
  <si>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</si>
  <si>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</si>
  <si>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</si>
  <si>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</si>
  <si>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</si>
  <si>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</si>
  <si>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</si>
  <si>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</si>
  <si>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</si>
  <si>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</si>
  <si>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</si>
  <si>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</si>
  <si>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</si>
  <si>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</si>
  <si>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</si>
  <si>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</si>
  <si>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</si>
  <si>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</si>
  <si>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</si>
  <si>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</si>
  <si>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</si>
  <si>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</si>
  <si>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</si>
  <si>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</si>
  <si>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</si>
  <si>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</si>
  <si>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</si>
  <si>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</si>
  <si>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</si>
  <si>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</si>
  <si>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</si>
  <si>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</si>
  <si>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</si>
  <si>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</si>
  <si>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</si>
  <si>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</si>
  <si>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</si>
  <si>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</si>
  <si>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</si>
  <si>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</si>
  <si>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</si>
  <si>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</si>
  <si>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</si>
  <si>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</si>
  <si>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</si>
  <si>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</si>
  <si>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</si>
  <si>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</si>
  <si>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</si>
  <si>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</si>
  <si>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</si>
  <si>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</si>
  <si>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</si>
  <si>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</si>
  <si>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</si>
  <si>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</si>
  <si>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</si>
  <si>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</si>
  <si>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</si>
  <si>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</si>
  <si>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</si>
  <si>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</si>
  <si>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</si>
  <si>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</si>
  <si>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</si>
  <si>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</si>
  <si>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</si>
  <si>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</si>
  <si>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</si>
  <si>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</si>
  <si>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</si>
  <si>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</si>
  <si>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</si>
  <si>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</si>
  <si>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</si>
  <si>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</si>
  <si>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</si>
  <si>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</si>
  <si>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</si>
  <si>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</si>
  <si>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</si>
  <si>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</si>
  <si>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</si>
  <si>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</si>
  <si>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</si>
  <si>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</si>
  <si>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</si>
  <si>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</si>
  <si>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</si>
  <si>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</si>
  <si>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</si>
  <si>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</si>
  <si>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</si>
  <si>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</si>
  <si>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</si>
  <si>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</si>
  <si>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</si>
  <si>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</si>
  <si>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</si>
  <si>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</si>
  <si>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</si>
  <si>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</si>
  <si>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</si>
  <si>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</si>
  <si>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</si>
  <si>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</si>
  <si>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</si>
  <si>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</si>
  <si>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</si>
  <si>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</si>
  <si>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</si>
  <si>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</si>
  <si>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</si>
  <si>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</si>
  <si>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</si>
  <si>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</si>
  <si>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</si>
  <si>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</si>
  <si>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</si>
  <si>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</si>
  <si>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</si>
  <si>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</si>
  <si>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</si>
  <si>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</si>
  <si>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</si>
  <si>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</si>
  <si>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</si>
  <si>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</si>
  <si>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</si>
  <si>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</si>
  <si>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</si>
  <si>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</si>
  <si>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</si>
  <si>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</si>
  <si>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</si>
  <si>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</si>
  <si>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</si>
  <si>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</si>
  <si>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</si>
  <si>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</si>
  <si>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</si>
  <si>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</si>
  <si>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</si>
  <si>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</si>
  <si>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</si>
  <si>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</si>
  <si>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</si>
  <si>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</si>
  <si>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</si>
  <si>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</si>
  <si>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</si>
  <si>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</si>
  <si>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</si>
  <si>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</si>
  <si>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</si>
  <si>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</si>
  <si>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</si>
  <si>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</si>
  <si>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</si>
  <si>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</si>
  <si>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</si>
  <si>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</si>
  <si>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</si>
  <si>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</si>
  <si>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</si>
  <si>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</si>
  <si>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</si>
  <si>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</si>
  <si>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</si>
  <si>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</si>
  <si>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</si>
  <si>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</si>
  <si>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</si>
  <si>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</si>
  <si>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</si>
  <si>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</si>
  <si>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</si>
  <si>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</si>
  <si>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</si>
  <si>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</si>
  <si>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</si>
  <si>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</si>
  <si>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</si>
  <si>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</si>
  <si>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</si>
  <si>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</si>
  <si>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</si>
  <si>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</si>
  <si>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</si>
  <si>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</si>
  <si>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</si>
  <si>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</si>
  <si>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</si>
  <si>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</si>
  <si>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</si>
  <si>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</si>
  <si>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</si>
  <si>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</si>
  <si>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</si>
  <si>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</si>
  <si>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</si>
  <si>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</si>
  <si>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</si>
  <si>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</si>
  <si>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</si>
  <si>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</si>
  <si>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</si>
  <si>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</si>
  <si>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</si>
  <si>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</si>
  <si>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</si>
  <si>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</si>
  <si>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</si>
  <si>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</si>
  <si>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</si>
  <si>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</si>
  <si>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</si>
  <si>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</si>
  <si>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</si>
  <si>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</si>
  <si>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</si>
  <si>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</si>
  <si>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</si>
  <si>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</si>
  <si>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</si>
  <si>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</si>
  <si>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</si>
  <si>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</si>
  <si>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</si>
  <si>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</si>
  <si>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</si>
  <si>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</si>
  <si>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</si>
  <si>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</si>
  <si>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</si>
  <si>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</si>
  <si>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</si>
  <si>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</si>
  <si>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</si>
  <si>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</si>
  <si>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</si>
  <si>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</si>
  <si>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</si>
  <si>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</si>
  <si>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</si>
  <si>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</si>
  <si>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</si>
  <si>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</si>
  <si>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</si>
  <si>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</si>
  <si>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</si>
  <si>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</si>
  <si>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</si>
  <si>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</si>
  <si>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</si>
  <si>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</si>
  <si>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</si>
  <si>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</si>
  <si>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</si>
  <si>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</si>
  <si>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</si>
  <si>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</si>
  <si>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</si>
  <si>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</si>
  <si>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</si>
  <si>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</si>
  <si>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</si>
  <si>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</si>
  <si>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</si>
  <si>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</si>
  <si>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</si>
  <si>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</si>
  <si>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</si>
  <si>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</si>
  <si>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</si>
  <si>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</si>
  <si>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</si>
  <si>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</si>
  <si>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</si>
  <si>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</si>
  <si>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</si>
  <si>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</si>
  <si>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</si>
  <si>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</si>
  <si>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</si>
  <si>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</si>
  <si>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</si>
  <si>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</si>
  <si>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</si>
  <si>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</si>
  <si>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</si>
  <si>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</si>
  <si>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</si>
  <si>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</si>
  <si>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</si>
  <si>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</si>
  <si>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</si>
  <si>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</si>
  <si>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</si>
  <si>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</si>
  <si>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</si>
  <si>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</si>
  <si>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</si>
  <si>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</si>
  <si>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</si>
  <si>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</si>
  <si>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</si>
  <si>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</si>
  <si>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</si>
  <si>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</si>
  <si>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</si>
  <si>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</si>
  <si>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</si>
  <si>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</si>
  <si>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</si>
  <si>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</si>
  <si>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</si>
  <si>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</si>
  <si>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</si>
  <si>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</si>
  <si>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</si>
  <si>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</si>
  <si>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</si>
  <si>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</si>
  <si>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</si>
  <si>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</si>
  <si>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</si>
  <si>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</si>
  <si>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</si>
  <si>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</si>
  <si>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</si>
  <si>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</si>
  <si>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</si>
  <si>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</si>
  <si>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</si>
  <si>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</si>
  <si>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</si>
  <si>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</si>
  <si>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</si>
  <si>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</si>
  <si>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</si>
  <si>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</si>
  <si>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</si>
  <si>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</si>
  <si>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</si>
  <si>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</si>
  <si>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</si>
  <si>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</si>
  <si>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</si>
  <si>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</si>
  <si>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</si>
  <si>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</si>
  <si>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</si>
  <si>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</si>
  <si>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</si>
  <si>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</si>
  <si>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</si>
  <si>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</si>
  <si>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</si>
  <si>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</si>
  <si>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</si>
  <si>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</si>
  <si>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</si>
  <si>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</si>
  <si>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</si>
  <si>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</si>
  <si>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</si>
  <si>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</si>
  <si>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</si>
  <si>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</si>
  <si>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</si>
  <si>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</si>
  <si>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</si>
  <si>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</si>
  <si>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</si>
  <si>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</si>
  <si>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</si>
  <si>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</si>
  <si>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</si>
  <si>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</si>
  <si>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</si>
  <si>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</si>
  <si>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</si>
  <si>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</si>
  <si>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</si>
  <si>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</si>
  <si>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</si>
  <si>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</si>
  <si>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</si>
  <si>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</si>
  <si>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</si>
  <si>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</si>
  <si>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</si>
  <si>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</si>
  <si>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</si>
  <si>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</si>
  <si>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</si>
  <si>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</si>
  <si>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</si>
  <si>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</si>
  <si>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</si>
  <si>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</si>
  <si>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</si>
  <si>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</si>
  <si>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</si>
  <si>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</si>
  <si>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</si>
  <si>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</si>
  <si>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</si>
  <si>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</si>
  <si>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</si>
  <si>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</si>
  <si>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</si>
  <si>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</si>
  <si>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</si>
  <si>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</si>
  <si>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</si>
  <si>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</si>
  <si>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</si>
  <si>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</si>
  <si>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</si>
  <si>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</si>
  <si>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</si>
  <si>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</si>
  <si>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</si>
  <si>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</si>
  <si>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</si>
  <si>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</si>
  <si>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</si>
  <si>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</si>
  <si>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</si>
  <si>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</si>
  <si>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</si>
  <si>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</si>
  <si>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</si>
  <si>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</si>
  <si>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</si>
  <si>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</si>
  <si>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</si>
  <si>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</si>
  <si>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</si>
  <si>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</si>
  <si>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</si>
  <si>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</si>
  <si>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</si>
  <si>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</si>
  <si>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</si>
  <si>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</si>
  <si>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</si>
  <si>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</si>
  <si>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</si>
  <si>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</si>
  <si>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</si>
  <si>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</si>
  <si>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</si>
  <si>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</si>
  <si>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</si>
  <si>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</si>
  <si>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</si>
  <si>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</si>
  <si>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</si>
  <si>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</si>
  <si>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</si>
  <si>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</si>
  <si>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</si>
  <si>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</si>
  <si>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</si>
  <si>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</si>
  <si>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</si>
  <si>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</si>
  <si>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</si>
  <si>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</si>
  <si>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</si>
  <si>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</si>
  <si>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</si>
  <si>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</si>
  <si>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</si>
  <si>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</si>
  <si>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</si>
  <si>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</si>
  <si>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</si>
  <si>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</si>
  <si>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</si>
  <si>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</si>
  <si>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</si>
  <si>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</si>
  <si>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</si>
  <si>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</si>
  <si>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</si>
  <si>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</si>
  <si>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</si>
  <si>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</si>
  <si>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</si>
  <si>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</si>
  <si>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</si>
  <si>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</si>
  <si>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</si>
  <si>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</si>
  <si>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</si>
  <si>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</si>
  <si>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</si>
  <si>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</si>
  <si>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</si>
  <si>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</si>
  <si>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</si>
  <si>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</si>
  <si>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</si>
  <si>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</si>
  <si>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</si>
  <si>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</si>
  <si>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</si>
  <si>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</si>
  <si>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</si>
  <si>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</si>
  <si>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</si>
  <si>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</si>
  <si>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</si>
  <si>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</si>
  <si>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</si>
  <si>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</si>
  <si>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</si>
  <si>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</si>
  <si>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</si>
  <si>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</si>
  <si>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</si>
  <si>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</si>
  <si>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</si>
  <si>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</si>
  <si>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</si>
  <si>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</si>
  <si>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</si>
  <si>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</si>
  <si>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</si>
  <si>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</si>
  <si>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</si>
  <si>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</si>
  <si>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</si>
  <si>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</si>
  <si>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</si>
  <si>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</si>
  <si>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</si>
  <si>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</si>
  <si>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</si>
  <si>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</si>
  <si>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</si>
  <si>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</si>
  <si>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</si>
  <si>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</si>
  <si>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</si>
  <si>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</si>
  <si>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</si>
  <si>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</si>
  <si>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</si>
  <si>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</si>
  <si>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</si>
  <si>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</si>
  <si>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</si>
  <si>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</si>
  <si>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</si>
  <si>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</si>
  <si>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</si>
  <si>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</si>
  <si>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</si>
  <si>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</si>
  <si>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</si>
  <si>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</si>
  <si>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</si>
  <si>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</si>
  <si>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</si>
  <si>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</si>
  <si>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</si>
  <si>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</si>
  <si>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</si>
  <si>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</si>
  <si>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</si>
  <si>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</si>
  <si>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</si>
  <si>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</si>
  <si>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</si>
  <si>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</si>
  <si>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</si>
  <si>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</si>
  <si>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</si>
  <si>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</si>
  <si>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</si>
  <si>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</si>
  <si>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</si>
  <si>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</si>
  <si>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</si>
  <si>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</si>
  <si>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</si>
  <si>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</si>
  <si>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</si>
  <si>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</si>
  <si>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</si>
  <si>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</si>
  <si>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</si>
  <si>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</si>
  <si>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</si>
  <si>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</si>
  <si>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</si>
  <si>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</si>
  <si>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</si>
  <si>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</si>
  <si>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</si>
  <si>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</si>
  <si>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</si>
  <si>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</si>
  <si>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</si>
  <si>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</si>
  <si>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</si>
  <si>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</si>
  <si>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</si>
  <si>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</si>
  <si>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</si>
  <si>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</si>
  <si>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</si>
  <si>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</si>
  <si>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</si>
  <si>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</si>
  <si>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</si>
  <si>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</si>
  <si>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</si>
  <si>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</si>
  <si>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</si>
  <si>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</si>
  <si>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</si>
  <si>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</si>
  <si>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</si>
  <si>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</si>
  <si>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</si>
  <si>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</si>
  <si>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</si>
  <si>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</si>
  <si>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</si>
  <si>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</si>
  <si>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</si>
  <si>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</si>
  <si>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</si>
  <si>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</si>
  <si>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</si>
  <si>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</si>
  <si>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</si>
  <si>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</si>
  <si>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</si>
  <si>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</si>
  <si>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</si>
  <si>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</si>
  <si>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</si>
  <si>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</si>
  <si>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</si>
  <si>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</si>
  <si>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</si>
  <si>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</si>
  <si>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</si>
  <si>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</si>
  <si>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</si>
  <si>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</si>
  <si>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</si>
  <si>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</si>
  <si>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</si>
  <si>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</si>
  <si>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</si>
  <si>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</si>
  <si>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</si>
  <si>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</si>
  <si>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</si>
  <si>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</si>
  <si>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</si>
  <si>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</si>
  <si>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</si>
  <si>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</si>
  <si>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</si>
  <si>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</si>
  <si>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</si>
  <si>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</si>
  <si>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</si>
  <si>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</si>
  <si>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</si>
  <si>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</si>
  <si>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</si>
  <si>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</si>
  <si>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</si>
  <si>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</si>
  <si>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</si>
  <si>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</si>
  <si>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</si>
  <si>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</si>
  <si>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</si>
  <si>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</si>
  <si>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</si>
  <si>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</si>
  <si>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</si>
  <si>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</si>
  <si>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</si>
  <si>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</si>
  <si>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</si>
  <si>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</si>
  <si>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</si>
  <si>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</si>
  <si>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</si>
  <si>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</si>
  <si>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</si>
  <si>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</si>
  <si>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</si>
  <si>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</si>
  <si>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</si>
  <si>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</si>
  <si>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</si>
  <si>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</si>
  <si>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</si>
  <si>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</si>
  <si>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</si>
  <si>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</si>
  <si>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</si>
  <si>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</si>
  <si>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</si>
  <si>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</si>
  <si>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</si>
  <si>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</si>
  <si>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</si>
  <si>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</si>
  <si>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</si>
  <si>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</si>
  <si>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</si>
  <si>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</si>
  <si>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</si>
  <si>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</si>
  <si>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</si>
  <si>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</si>
  <si>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</si>
  <si>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</si>
  <si>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</si>
  <si>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</si>
  <si>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</si>
  <si>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</si>
  <si>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</si>
  <si>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</si>
  <si>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</si>
  <si>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</si>
  <si>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</si>
  <si>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</si>
  <si>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</si>
  <si>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</si>
  <si>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</si>
  <si>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</si>
  <si>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</si>
  <si>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</si>
  <si>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</si>
  <si>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</si>
  <si>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</si>
  <si>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</si>
  <si>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</si>
  <si>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</si>
  <si>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</si>
  <si>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</si>
  <si>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</si>
  <si>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</si>
  <si>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</si>
  <si>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</si>
  <si>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</si>
  <si>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</si>
  <si>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</si>
  <si>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</si>
  <si>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</si>
  <si>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</si>
  <si>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</si>
  <si>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</si>
  <si>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</si>
  <si>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</si>
  <si>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</si>
  <si>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</si>
  <si>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</si>
  <si>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</si>
  <si>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</si>
  <si>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</si>
  <si>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</si>
  <si>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</si>
  <si>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</si>
  <si>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</si>
  <si>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</si>
  <si>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</si>
  <si>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</si>
  <si>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</si>
  <si>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</si>
  <si>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</si>
  <si>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</si>
  <si>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</si>
  <si>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</si>
  <si>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</si>
  <si>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</si>
  <si>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</si>
  <si>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</si>
  <si>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</si>
  <si>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</si>
  <si>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</si>
  <si>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</si>
  <si>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</si>
  <si>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</si>
  <si>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</si>
  <si>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</si>
  <si>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</si>
  <si>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</si>
  <si>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</si>
  <si>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</si>
  <si>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</si>
  <si>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</si>
  <si>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</si>
  <si>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</si>
  <si>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</si>
  <si>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</si>
  <si>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</si>
  <si>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</si>
  <si>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</si>
  <si>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</si>
  <si>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</si>
  <si>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</si>
  <si>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</si>
  <si>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</si>
  <si>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</si>
  <si>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</si>
  <si>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</si>
  <si>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</si>
  <si>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</si>
  <si>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</si>
  <si>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</si>
  <si>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</si>
  <si>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</si>
  <si>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</si>
  <si>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</si>
  <si>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</si>
  <si>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</si>
  <si>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</si>
  <si>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</si>
  <si>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</si>
  <si>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</si>
  <si>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</si>
  <si>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</si>
  <si>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</si>
  <si>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</si>
  <si>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</si>
  <si>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</si>
  <si>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</si>
  <si>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</si>
  <si>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</si>
  <si>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</si>
  <si>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</si>
  <si>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</si>
  <si>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</si>
  <si>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</si>
  <si>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</si>
  <si>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</si>
  <si>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</si>
  <si>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</si>
  <si>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</si>
  <si>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</si>
  <si>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</si>
  <si>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</si>
  <si>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</si>
  <si>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</si>
  <si>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</si>
  <si>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</si>
  <si>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</si>
  <si>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</si>
  <si>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</si>
  <si>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</si>
  <si>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</si>
  <si>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</si>
  <si>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</si>
  <si>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</si>
  <si>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</si>
  <si>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</si>
  <si>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</si>
  <si>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</si>
  <si>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</si>
  <si>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</si>
  <si>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</si>
  <si>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</si>
  <si>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</si>
  <si>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</si>
  <si>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</si>
  <si>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</si>
  <si>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</si>
  <si>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</si>
  <si>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</si>
  <si>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</si>
  <si>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</si>
  <si>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</si>
  <si>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</si>
  <si>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</si>
  <si>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</si>
  <si>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</si>
  <si>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</si>
  <si>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</si>
  <si>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</si>
  <si>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</si>
  <si>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</si>
  <si>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</si>
  <si>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</si>
  <si>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</si>
  <si>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</si>
  <si>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</si>
  <si>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</si>
  <si>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</si>
  <si>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</si>
  <si>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</si>
  <si>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</si>
  <si>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</si>
  <si>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</si>
  <si>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</si>
  <si>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</si>
  <si>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</si>
  <si>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</si>
  <si>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</si>
  <si>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</si>
  <si>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</si>
  <si>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</si>
  <si>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</si>
  <si>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</si>
  <si>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</si>
  <si>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</si>
  <si>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</si>
  <si>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</si>
  <si>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</si>
  <si>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</si>
  <si>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</si>
  <si>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</si>
  <si>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</si>
  <si>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</si>
  <si>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</si>
  <si>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</si>
  <si>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</si>
  <si>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</si>
  <si>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</si>
  <si>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</si>
  <si>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</si>
  <si>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</si>
  <si>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</si>
  <si>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</si>
  <si>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</si>
  <si>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</si>
  <si>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</si>
  <si>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</si>
  <si>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</si>
  <si>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</si>
  <si>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</si>
  <si>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</si>
  <si>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</si>
  <si>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</si>
  <si>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</si>
  <si>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</si>
  <si>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</si>
  <si>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</si>
  <si>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</si>
  <si>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</si>
  <si>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</si>
  <si>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</si>
  <si>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</si>
  <si>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</si>
  <si>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</si>
  <si>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</si>
  <si>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</si>
  <si>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</si>
  <si>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</si>
  <si>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</si>
  <si>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</si>
  <si>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</si>
  <si>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</si>
  <si>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</si>
  <si>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</si>
  <si>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</si>
  <si>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</si>
  <si>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</si>
  <si>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</si>
  <si>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</si>
  <si>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</si>
  <si>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</si>
  <si>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</si>
  <si>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</si>
  <si>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</si>
  <si>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</si>
  <si>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</si>
  <si>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</si>
  <si>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</si>
  <si>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</si>
  <si>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</si>
  <si>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</si>
  <si>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</si>
  <si>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</si>
  <si>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</si>
  <si>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</si>
  <si>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</si>
  <si>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</si>
  <si>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</si>
  <si>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</si>
  <si>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</si>
  <si>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</si>
  <si>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</si>
  <si>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</si>
  <si>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</si>
  <si>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</si>
  <si>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</si>
  <si>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</si>
  <si>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</si>
  <si>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</si>
  <si>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</si>
  <si>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</si>
  <si>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</si>
  <si>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</si>
  <si>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</si>
  <si>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</si>
  <si>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</si>
  <si>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</si>
  <si>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</si>
  <si>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</si>
  <si>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</si>
  <si>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</si>
  <si>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</si>
  <si>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</si>
  <si>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</si>
  <si>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</si>
  <si>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</si>
  <si>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</si>
  <si>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</si>
  <si>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</si>
  <si>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</si>
  <si>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</si>
  <si>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</si>
  <si>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</si>
  <si>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</si>
  <si>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</si>
  <si>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</si>
  <si>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</si>
  <si>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</si>
  <si>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</si>
  <si>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</si>
  <si>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</si>
  <si>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</si>
  <si>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</si>
  <si>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</si>
  <si>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</si>
  <si>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</si>
  <si>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</si>
  <si>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</si>
  <si>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</si>
  <si>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</si>
  <si>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</si>
  <si>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</si>
  <si>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</si>
  <si>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</si>
  <si>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</si>
  <si>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</si>
  <si>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</si>
  <si>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</si>
  <si>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</si>
  <si>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</si>
  <si>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</si>
  <si>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</si>
  <si>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</si>
  <si>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</si>
  <si>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</si>
  <si>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</si>
  <si>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</si>
  <si>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</si>
  <si>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</si>
  <si>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</si>
  <si>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</si>
  <si>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</si>
  <si>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</si>
  <si>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</si>
  <si>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</si>
  <si>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</si>
  <si>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</si>
  <si>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</si>
  <si>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</si>
  <si>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</si>
  <si>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</si>
  <si>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</si>
  <si>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</si>
  <si>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</si>
  <si>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</si>
  <si>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</si>
  <si>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</si>
  <si>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</si>
  <si>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</si>
  <si>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</si>
  <si>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</si>
  <si>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</si>
  <si>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</si>
  <si>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</si>
  <si>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</si>
  <si>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</si>
  <si>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</si>
  <si>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</si>
  <si>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</si>
  <si>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</si>
  <si>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</si>
  <si>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</si>
  <si>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</si>
  <si>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</si>
  <si>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</si>
  <si>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</si>
  <si>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</si>
  <si>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</si>
  <si>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</si>
  <si>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</si>
  <si>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</si>
  <si>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</si>
  <si>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</si>
  <si>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</si>
  <si>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</si>
  <si>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</si>
  <si>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</si>
  <si>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</si>
  <si>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</si>
  <si>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</si>
  <si>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</si>
  <si>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</si>
  <si>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</si>
  <si>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</si>
  <si>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</si>
  <si>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</si>
  <si>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</si>
  <si>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</si>
  <si>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</si>
  <si>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</si>
  <si>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</si>
  <si>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</si>
  <si>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</si>
  <si>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</si>
  <si>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</si>
  <si>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</si>
  <si>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</si>
  <si>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</si>
  <si>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</si>
  <si>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</si>
  <si>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</si>
  <si>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</si>
  <si>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</si>
  <si>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</si>
  <si>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</si>
  <si>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</si>
  <si>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</si>
  <si>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</si>
  <si>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</si>
  <si>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</si>
  <si>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</si>
  <si>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</si>
  <si>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</si>
  <si>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</si>
  <si>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</si>
  <si>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</si>
  <si>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</si>
  <si>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</si>
  <si>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</si>
  <si>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</si>
  <si>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</si>
  <si>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</si>
  <si>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</si>
  <si>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</si>
  <si>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</si>
  <si>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</si>
  <si>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</si>
  <si>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</si>
  <si>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</si>
  <si>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</si>
  <si>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</si>
  <si>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</si>
  <si>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</si>
  <si>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</si>
  <si>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</si>
  <si>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</si>
  <si>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</si>
  <si>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</si>
  <si>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</si>
  <si>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</si>
  <si>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</si>
  <si>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</si>
  <si>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</si>
  <si>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</si>
  <si>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</si>
  <si>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</si>
  <si>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</si>
  <si>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</si>
  <si>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</si>
  <si>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</si>
  <si>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</si>
  <si>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</si>
  <si>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</si>
  <si>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</si>
  <si>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</si>
  <si>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</si>
  <si>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</si>
  <si>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</si>
  <si>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</si>
  <si>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</si>
  <si>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</si>
  <si>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</si>
  <si>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</si>
  <si>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</si>
  <si>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</si>
  <si>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</si>
  <si>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</si>
  <si>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</si>
  <si>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</si>
  <si>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</si>
  <si>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</si>
  <si>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</si>
  <si>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</si>
  <si>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</si>
  <si>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</si>
  <si>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</si>
  <si>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</si>
  <si>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</si>
  <si>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</si>
  <si>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</si>
  <si>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</si>
  <si>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</si>
  <si>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</si>
  <si>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</si>
  <si>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</si>
  <si>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</si>
  <si>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</si>
  <si>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</si>
  <si>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</si>
  <si>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</si>
  <si>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</si>
  <si>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</si>
  <si>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</si>
  <si>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</si>
  <si>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</si>
  <si>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</si>
  <si>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</si>
  <si>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</si>
  <si>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</si>
  <si>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</si>
  <si>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</si>
  <si>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</si>
  <si>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</si>
  <si>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</si>
  <si>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</si>
  <si>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</si>
  <si>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</si>
  <si>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</si>
  <si>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</si>
  <si>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</si>
  <si>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</si>
  <si>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</si>
  <si>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</si>
  <si>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</si>
  <si>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</si>
  <si>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</si>
  <si>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</si>
  <si>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</si>
  <si>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</si>
  <si>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</si>
  <si>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</si>
  <si>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</si>
  <si>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</si>
  <si>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</si>
  <si>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</si>
  <si>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</si>
  <si>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</si>
  <si>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</si>
  <si>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</si>
  <si>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</si>
  <si>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</si>
  <si>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</si>
  <si>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</si>
  <si>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</si>
  <si>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</si>
  <si>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</si>
  <si>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</si>
  <si>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</si>
  <si>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</si>
  <si>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</si>
  <si>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</si>
  <si>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</si>
  <si>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</si>
  <si>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</si>
  <si>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</si>
  <si>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</si>
  <si>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</si>
  <si>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</si>
  <si>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</si>
  <si>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</si>
  <si>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</si>
  <si>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</si>
  <si>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</si>
  <si>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</si>
  <si>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</si>
  <si>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</si>
  <si>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</si>
  <si>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</si>
  <si>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</si>
  <si>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</si>
  <si>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</si>
  <si>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</si>
  <si>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</si>
  <si>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</si>
  <si>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</si>
  <si>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</si>
  <si>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</si>
  <si>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</si>
  <si>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</si>
  <si>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</si>
  <si>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</si>
  <si>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</si>
  <si>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</si>
  <si>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</si>
  <si>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</si>
  <si>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</si>
  <si>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</si>
  <si>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</si>
  <si>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</si>
  <si>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</si>
  <si>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</si>
  <si>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</si>
  <si>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</si>
  <si>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</si>
  <si>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</si>
  <si>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</si>
  <si>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</si>
  <si>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</si>
  <si>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</si>
  <si>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</si>
  <si>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</si>
  <si>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</si>
  <si>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</si>
  <si>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</si>
  <si>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</si>
  <si>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</si>
  <si>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</si>
  <si>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</si>
  <si>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</si>
  <si>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</si>
  <si>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</si>
  <si>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</si>
  <si>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</si>
  <si>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</si>
  <si>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</si>
  <si>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</si>
  <si>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</si>
  <si>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</si>
  <si>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</si>
  <si>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</si>
  <si>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</si>
  <si>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</si>
  <si>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</si>
  <si>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</si>
  <si>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</si>
  <si>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</si>
  <si>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</si>
  <si>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</si>
  <si>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</si>
  <si>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</si>
  <si>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</si>
  <si>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</si>
  <si>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</si>
  <si>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</si>
  <si>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</si>
  <si>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</si>
  <si>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</si>
  <si>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</si>
  <si>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</si>
  <si>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</si>
  <si>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</si>
  <si>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</si>
  <si>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</si>
  <si>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</si>
  <si>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</si>
  <si>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</si>
  <si>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</si>
  <si>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</si>
  <si>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</si>
  <si>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</si>
  <si>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</si>
  <si>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</si>
  <si>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</si>
  <si>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</si>
  <si>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</si>
  <si>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</si>
  <si>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</si>
  <si>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</si>
  <si>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</si>
  <si>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</si>
  <si>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</si>
  <si>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</si>
  <si>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</si>
  <si>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</si>
  <si>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</si>
  <si>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</si>
  <si>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</si>
  <si>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</si>
  <si>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</si>
  <si>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</si>
  <si>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</si>
  <si>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</si>
  <si>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</si>
  <si>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</si>
  <si>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</si>
  <si>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</si>
  <si>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</si>
  <si>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</si>
  <si>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</si>
  <si>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</si>
  <si>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</si>
  <si>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</si>
  <si>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</si>
  <si>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</si>
  <si>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</si>
  <si>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</si>
  <si>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</si>
  <si>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</si>
  <si>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</si>
  <si>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</si>
  <si>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</si>
  <si>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</si>
  <si>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</si>
  <si>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</si>
  <si>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</si>
  <si>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</si>
  <si>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</si>
  <si>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</si>
  <si>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</si>
  <si>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</si>
  <si>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</si>
  <si>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</si>
  <si>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</si>
  <si>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</si>
  <si>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</si>
  <si>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</si>
  <si>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</si>
  <si>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</si>
  <si>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</si>
  <si>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</si>
  <si>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</si>
  <si>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</si>
  <si>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</si>
  <si>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</si>
  <si>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</si>
  <si>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</si>
  <si>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</si>
  <si>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</si>
  <si>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</si>
  <si>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</si>
  <si>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</si>
  <si>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</si>
  <si>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</si>
  <si>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</si>
  <si>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</si>
  <si>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</si>
  <si>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</si>
  <si>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</si>
  <si>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</si>
  <si>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</si>
  <si>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</si>
  <si>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</si>
  <si>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</si>
  <si>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</si>
  <si>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</si>
  <si>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</si>
  <si>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</si>
  <si>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</si>
  <si>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</si>
  <si>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</si>
  <si>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</si>
  <si>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</si>
  <si>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</si>
  <si>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</si>
  <si>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</si>
  <si>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</si>
  <si>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</si>
  <si>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</si>
  <si>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</si>
  <si>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</si>
  <si>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</si>
  <si>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</si>
  <si>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</si>
  <si>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</si>
  <si>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</si>
  <si>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</si>
  <si>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</si>
  <si>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</si>
  <si>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</si>
  <si>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</si>
  <si>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</si>
  <si>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</si>
  <si>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</si>
  <si>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</si>
  <si>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</si>
  <si>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</si>
  <si>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</si>
  <si>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</si>
  <si>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</si>
  <si>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</si>
  <si>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</si>
  <si>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</si>
  <si>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</si>
  <si>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</si>
  <si>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</si>
  <si>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</si>
  <si>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</si>
  <si>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</si>
  <si>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</si>
  <si>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</si>
  <si>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</si>
  <si>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</si>
  <si>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</si>
  <si>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</si>
  <si>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</si>
  <si>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</si>
  <si>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</si>
  <si>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</si>
  <si>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</si>
  <si>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</si>
  <si>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</si>
  <si>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</si>
  <si>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</si>
  <si>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</si>
  <si>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</si>
  <si>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</si>
  <si>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</si>
  <si>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</si>
  <si>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</si>
  <si>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</si>
  <si>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</si>
  <si>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</si>
  <si>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</si>
  <si>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</si>
  <si>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</si>
  <si>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</si>
  <si>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</si>
  <si>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</si>
  <si>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</si>
  <si>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</si>
  <si>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</si>
  <si>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</si>
  <si>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</si>
  <si>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</si>
  <si>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</si>
  <si>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</si>
  <si>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</si>
  <si>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</si>
  <si>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</si>
  <si>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</si>
  <si>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</si>
  <si>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</si>
  <si>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</si>
  <si>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</si>
  <si>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</si>
  <si>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</si>
  <si>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</si>
  <si>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</si>
  <si>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</si>
  <si>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</si>
  <si>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</si>
  <si>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</si>
  <si>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</si>
  <si>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</si>
  <si>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</si>
  <si>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</si>
  <si>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</si>
  <si>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</si>
  <si>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</si>
  <si>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</si>
  <si>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</si>
  <si>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</si>
  <si>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</si>
  <si>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</si>
  <si>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</si>
  <si>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</si>
  <si>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</si>
  <si>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</si>
  <si>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</si>
  <si>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</si>
  <si>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</si>
  <si>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</si>
  <si>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</si>
  <si>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</si>
  <si>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</si>
  <si>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</si>
  <si>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</si>
  <si>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</si>
  <si>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</si>
  <si>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</si>
  <si>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</si>
  <si>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</si>
  <si>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</si>
  <si>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</si>
  <si>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</si>
  <si>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</si>
  <si>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</si>
  <si>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</si>
  <si>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</si>
  <si>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</si>
  <si>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</si>
  <si>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</si>
  <si>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</si>
  <si>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</si>
  <si>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</si>
  <si>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</si>
  <si>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</si>
  <si>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</si>
  <si>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</si>
  <si>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</si>
  <si>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</si>
  <si>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</si>
  <si>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</si>
  <si>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</si>
  <si>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</si>
  <si>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</si>
  <si>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</si>
  <si>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</si>
  <si>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</si>
  <si>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</si>
  <si>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</si>
  <si>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</si>
  <si>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</si>
  <si>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</si>
  <si>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</si>
  <si>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</si>
  <si>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</si>
  <si>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</si>
  <si>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</si>
  <si>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</si>
  <si>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</si>
  <si>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</si>
  <si>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</si>
  <si>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</si>
  <si>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</si>
  <si>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</si>
  <si>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</si>
  <si>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</si>
  <si>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</si>
  <si>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</si>
  <si>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</si>
  <si>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</si>
  <si>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</si>
  <si>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</si>
  <si>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</si>
  <si>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</si>
  <si>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</si>
  <si>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</si>
  <si>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</si>
  <si>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</si>
  <si>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</si>
  <si>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</si>
  <si>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</si>
  <si>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</si>
  <si>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</si>
  <si>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</si>
  <si>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</si>
  <si>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</si>
  <si>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</si>
  <si>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</si>
  <si>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</si>
  <si>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</si>
  <si>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</si>
  <si>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</si>
  <si>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</si>
  <si>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</si>
  <si>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</si>
  <si>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</si>
  <si>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</si>
  <si>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</si>
  <si>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</si>
  <si>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</si>
  <si>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</si>
  <si>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</si>
  <si>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</si>
  <si>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</si>
  <si>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</si>
  <si>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</si>
  <si>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</si>
  <si>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</si>
  <si>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</si>
  <si>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</si>
  <si>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</si>
  <si>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</si>
  <si>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</si>
  <si>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</si>
  <si>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</si>
  <si>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</si>
  <si>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</si>
  <si>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</si>
  <si>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</si>
  <si>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</si>
  <si>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</si>
  <si>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</si>
  <si>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</si>
  <si>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</si>
  <si>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</si>
  <si>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</si>
  <si>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</si>
  <si>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</si>
  <si>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</si>
  <si>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</si>
  <si>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</si>
  <si>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</si>
  <si>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</si>
  <si>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</si>
  <si>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</si>
  <si>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</si>
  <si>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</si>
  <si>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</si>
  <si>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</si>
  <si>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</si>
  <si>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</si>
  <si>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</si>
  <si>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</si>
  <si>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</si>
  <si>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</si>
  <si>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</si>
  <si>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</si>
  <si>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</si>
  <si>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</si>
  <si>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</si>
  <si>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</si>
  <si>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</si>
  <si>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</si>
  <si>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</si>
  <si>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</si>
  <si>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</si>
  <si>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</si>
  <si>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</si>
  <si>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</si>
  <si>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</si>
  <si>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</si>
  <si>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</si>
  <si>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</si>
  <si>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</si>
  <si>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</si>
  <si>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</si>
  <si>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</si>
  <si>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</si>
  <si>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</si>
  <si>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</si>
  <si>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</si>
  <si>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</si>
  <si>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</si>
  <si>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</si>
  <si>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</si>
  <si>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</si>
  <si>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</si>
  <si>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</si>
  <si>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</si>
  <si>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</si>
  <si>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</si>
  <si>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</si>
  <si>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</si>
  <si>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</si>
  <si>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</si>
  <si>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</si>
  <si>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</si>
  <si>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</si>
  <si>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</si>
  <si>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</si>
  <si>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</si>
  <si>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</si>
  <si>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</si>
  <si>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</si>
  <si>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</si>
  <si>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</si>
  <si>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</si>
  <si>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</si>
  <si>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</si>
  <si>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</si>
  <si>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</si>
  <si>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</si>
  <si>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</si>
  <si>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</si>
  <si>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</si>
  <si>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</si>
  <si>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</si>
  <si>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</si>
  <si>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</si>
  <si>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</si>
  <si>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</si>
  <si>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</si>
  <si>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</si>
  <si>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</si>
  <si>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</si>
  <si>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</si>
  <si>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</si>
  <si>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</si>
  <si>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</si>
  <si>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</si>
  <si>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</si>
  <si>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</si>
  <si>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</si>
  <si>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</si>
  <si>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</si>
  <si>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</si>
  <si>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</si>
  <si>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</si>
  <si>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</si>
  <si>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</si>
  <si>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</si>
  <si>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</si>
  <si>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</si>
  <si>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</si>
  <si>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</si>
  <si>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</si>
  <si>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</si>
  <si>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</si>
  <si>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</si>
  <si>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</si>
  <si>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</si>
  <si>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</si>
  <si>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</si>
  <si>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</si>
  <si>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</si>
  <si>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</si>
  <si>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</si>
  <si>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</si>
  <si>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</si>
  <si>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</si>
  <si>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</si>
  <si>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</si>
  <si>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</si>
  <si>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</si>
  <si>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</si>
  <si>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</si>
  <si>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</si>
  <si>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</si>
  <si>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</si>
  <si>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</si>
  <si>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</si>
  <si>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</si>
  <si>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</si>
  <si>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</si>
  <si>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</si>
  <si>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</si>
  <si>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</si>
  <si>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</si>
  <si>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</si>
  <si>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</si>
  <si>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</si>
  <si>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</si>
  <si>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</si>
  <si>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</si>
  <si>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</si>
  <si>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</si>
  <si>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</si>
  <si>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</si>
  <si>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</si>
  <si>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</si>
  <si>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</si>
  <si>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</si>
  <si>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</si>
  <si>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</si>
  <si>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</si>
  <si>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</si>
  <si>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</si>
  <si>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</si>
  <si>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</si>
  <si>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</si>
  <si>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</si>
  <si>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</si>
  <si>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</si>
  <si>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</si>
  <si>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</si>
  <si>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</si>
  <si>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</si>
  <si>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</si>
  <si>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</si>
  <si>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</si>
  <si>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</si>
  <si>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</si>
  <si>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</si>
  <si>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</si>
  <si>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</si>
  <si>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</si>
  <si>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</si>
  <si>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</si>
  <si>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</si>
  <si>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</si>
  <si>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</si>
  <si>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</si>
  <si>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</si>
  <si>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</si>
  <si>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</si>
  <si>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</si>
  <si>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</si>
  <si>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</si>
  <si>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</si>
  <si>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</si>
  <si>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</si>
  <si>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</si>
  <si>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</si>
  <si>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</si>
  <si>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</si>
  <si>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</si>
  <si>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</si>
  <si>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</si>
  <si>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</si>
  <si>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</si>
  <si>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</si>
  <si>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</si>
  <si>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</si>
  <si>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</si>
  <si>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</si>
  <si>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</si>
  <si>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</si>
  <si>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</si>
  <si>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</si>
  <si>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</si>
  <si>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</si>
  <si>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</si>
  <si>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</si>
  <si>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</si>
  <si>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</si>
  <si>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</si>
  <si>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</si>
  <si>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</si>
  <si>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</si>
  <si>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</si>
  <si>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</si>
  <si>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</si>
  <si>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</si>
  <si>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</si>
  <si>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</si>
  <si>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</si>
  <si>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</si>
  <si>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</si>
  <si>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</si>
  <si>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</si>
  <si>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</si>
  <si>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</si>
  <si>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</si>
  <si>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</si>
  <si>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</si>
  <si>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</si>
  <si>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</si>
  <si>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</si>
  <si>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</si>
  <si>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</si>
  <si>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</si>
  <si>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</si>
  <si>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</si>
  <si>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</si>
  <si>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</si>
  <si>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</si>
  <si>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</si>
  <si>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</si>
  <si>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</si>
  <si>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</si>
  <si>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</si>
  <si>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</si>
  <si>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</si>
  <si>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</si>
  <si>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</si>
  <si>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</si>
  <si>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</si>
  <si>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</si>
  <si>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</si>
  <si>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</si>
  <si>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</si>
  <si>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</si>
  <si>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</si>
  <si>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</si>
  <si>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</si>
  <si>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</si>
  <si>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</si>
  <si>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</si>
  <si>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</si>
  <si>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</si>
  <si>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</si>
  <si>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</si>
  <si>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</si>
  <si>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</si>
  <si>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</si>
  <si>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</si>
  <si>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</si>
  <si>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</si>
  <si>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</si>
  <si>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</si>
  <si>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</si>
  <si>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</si>
  <si>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</si>
  <si>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</si>
  <si>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</si>
  <si>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</si>
  <si>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</si>
  <si>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</si>
  <si>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</si>
  <si>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</si>
  <si>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</si>
  <si>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</si>
  <si>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</si>
  <si>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</si>
  <si>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</si>
  <si>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</si>
  <si>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</si>
  <si>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</si>
  <si>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</si>
  <si>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</si>
  <si>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</si>
  <si>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</si>
  <si>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</si>
  <si>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</si>
  <si>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</si>
  <si>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</si>
  <si>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</si>
  <si>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</si>
  <si>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</si>
  <si>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</si>
  <si>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</si>
  <si>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</si>
  <si>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</si>
  <si>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</si>
  <si>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</si>
  <si>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</si>
  <si>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</si>
  <si>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</si>
  <si>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</si>
  <si>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</si>
  <si>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</si>
  <si>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</si>
  <si>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</si>
  <si>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</si>
  <si>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</si>
  <si>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</si>
  <si>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</si>
  <si>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</si>
  <si>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</si>
  <si>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</si>
  <si>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</si>
  <si>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</si>
  <si>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</si>
  <si>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</si>
  <si>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</si>
  <si>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</si>
  <si>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</si>
  <si>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</si>
  <si>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</si>
  <si>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</si>
  <si>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</si>
  <si>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</si>
  <si>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</si>
  <si>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</si>
  <si>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</si>
  <si>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</si>
  <si>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</si>
  <si>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</si>
  <si>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</si>
  <si>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</si>
  <si>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</si>
  <si>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</si>
  <si>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</si>
  <si>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</si>
  <si>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</si>
  <si>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</si>
  <si>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</si>
  <si>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</si>
  <si>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</si>
  <si>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</si>
  <si>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</si>
  <si>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</si>
  <si>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</si>
  <si>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</si>
  <si>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</si>
  <si>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</si>
  <si>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</si>
  <si>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</si>
  <si>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</si>
  <si>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</si>
  <si>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</si>
  <si>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</si>
  <si>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</si>
  <si>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</si>
  <si>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</si>
  <si>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</si>
  <si>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</si>
  <si>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</si>
  <si>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</si>
  <si>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</si>
  <si>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</si>
  <si>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</si>
  <si>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</si>
  <si>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</si>
  <si>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</si>
  <si>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</si>
  <si>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</si>
  <si>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</si>
  <si>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</si>
  <si>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</si>
  <si>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</si>
  <si>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</si>
  <si>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</si>
  <si>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</si>
  <si>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</si>
  <si>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</si>
  <si>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</si>
  <si>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</si>
  <si>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</si>
  <si>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</si>
  <si>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</si>
  <si>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</si>
  <si>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</si>
  <si>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</si>
  <si>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</si>
  <si>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</si>
  <si>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</si>
  <si>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</si>
  <si>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</si>
  <si>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</si>
  <si>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</si>
  <si>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</si>
  <si>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</si>
  <si>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</si>
  <si>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</si>
  <si>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</si>
  <si>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</si>
  <si>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</si>
  <si>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</si>
  <si>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</si>
  <si>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</si>
  <si>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</si>
  <si>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</si>
  <si>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</si>
  <si>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</si>
  <si>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</si>
  <si>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</si>
  <si>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</si>
  <si>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</si>
  <si>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</si>
  <si>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</si>
  <si>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</si>
  <si>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</si>
  <si>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</si>
  <si>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</si>
  <si>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</si>
  <si>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</si>
  <si>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</si>
  <si>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</si>
  <si>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</si>
  <si>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</si>
  <si>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</si>
  <si>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</si>
  <si>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</si>
  <si>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</si>
  <si>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</si>
  <si>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</si>
  <si>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</si>
  <si>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</si>
  <si>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</si>
  <si>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</si>
  <si>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</si>
  <si>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</si>
  <si>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</si>
  <si>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</si>
  <si>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</si>
  <si>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</si>
  <si>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</si>
  <si>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</si>
  <si>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</si>
  <si>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</si>
  <si>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</si>
  <si>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</si>
  <si>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</si>
  <si>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</si>
  <si>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</si>
  <si>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</si>
  <si>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</si>
  <si>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</si>
  <si>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</si>
  <si>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</si>
  <si>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</si>
  <si>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</si>
  <si>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</si>
  <si>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</si>
  <si>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</si>
  <si>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</si>
  <si>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</si>
  <si>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</si>
  <si>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</si>
  <si>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</si>
  <si>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</si>
  <si>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</si>
  <si>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</si>
  <si>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</si>
  <si>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</si>
  <si>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</si>
  <si>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</si>
  <si>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</si>
  <si>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</si>
  <si>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</si>
  <si>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</si>
  <si>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</si>
  <si>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</si>
  <si>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</si>
  <si>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</si>
  <si>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</si>
  <si>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</si>
  <si>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</si>
  <si>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</si>
  <si>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</si>
  <si>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</si>
  <si>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</si>
  <si>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</si>
  <si>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</si>
  <si>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</si>
  <si>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</si>
  <si>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</si>
  <si>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</si>
  <si>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</si>
  <si>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</si>
  <si>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</si>
  <si>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</si>
  <si>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</si>
  <si>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</si>
  <si>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</si>
  <si>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</si>
  <si>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</si>
  <si>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</si>
  <si>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</si>
  <si>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</si>
  <si>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</si>
  <si>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</si>
  <si>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</si>
  <si>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</si>
  <si>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</si>
  <si>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</si>
  <si>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</si>
  <si>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</si>
  <si>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</si>
  <si>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</si>
  <si>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</si>
  <si>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</si>
  <si>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</si>
  <si>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</si>
  <si>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</si>
  <si>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</si>
  <si>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</si>
  <si>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</si>
  <si>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</si>
  <si>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</si>
  <si>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</si>
  <si>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</si>
  <si>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</si>
  <si>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</si>
  <si>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</si>
  <si>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</si>
  <si>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</si>
  <si>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</si>
  <si>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</si>
  <si>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</si>
  <si>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</si>
  <si>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</si>
  <si>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</si>
  <si>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</si>
  <si>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</si>
  <si>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</si>
  <si>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</si>
  <si>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</si>
  <si>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</si>
  <si>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</si>
  <si>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</si>
  <si>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</si>
  <si>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</si>
  <si>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</si>
  <si>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</si>
  <si>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</si>
  <si>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</si>
  <si>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</si>
  <si>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</si>
  <si>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</si>
  <si>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</si>
  <si>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</si>
  <si>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</si>
  <si>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</si>
  <si>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</si>
  <si>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</si>
  <si>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</si>
  <si>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</si>
  <si>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</si>
  <si>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</si>
  <si>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</si>
  <si>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</si>
  <si>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</si>
  <si>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</si>
  <si>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</si>
  <si>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</si>
  <si>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</si>
  <si>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</si>
  <si>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</si>
  <si>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</si>
  <si>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</si>
  <si>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</si>
  <si>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</si>
  <si>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</si>
  <si>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</si>
  <si>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</si>
  <si>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</si>
  <si>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</si>
  <si>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</si>
  <si>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</si>
  <si>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</si>
  <si>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</si>
  <si>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</si>
  <si>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</si>
  <si>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</si>
  <si>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</si>
  <si>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</si>
  <si>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</si>
  <si>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</si>
  <si>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</si>
  <si>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</si>
  <si>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</si>
  <si>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</si>
  <si>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</si>
  <si>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</si>
  <si>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</si>
  <si>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</si>
  <si>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</si>
  <si>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</si>
  <si>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</si>
  <si>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</si>
  <si>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</si>
  <si>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</si>
  <si>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</si>
  <si>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</si>
  <si>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</si>
  <si>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</si>
  <si>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</si>
  <si>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</si>
  <si>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</si>
  <si>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</si>
  <si>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</si>
  <si>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</si>
  <si>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</si>
  <si>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</si>
  <si>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</si>
  <si>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</si>
  <si>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</si>
  <si>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</si>
  <si>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</si>
  <si>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</si>
  <si>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</si>
  <si>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</si>
  <si>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</si>
  <si>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</si>
  <si>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</si>
  <si>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</si>
  <si>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</si>
  <si>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</si>
  <si>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</si>
  <si>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</si>
  <si>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</si>
  <si>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</si>
  <si>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</si>
  <si>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</si>
  <si>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</si>
  <si>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</si>
  <si>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</si>
  <si>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</si>
  <si>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</si>
  <si>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</si>
  <si>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</si>
  <si>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</si>
  <si>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</si>
  <si>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</si>
  <si>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</si>
  <si>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</si>
  <si>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</si>
  <si>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</si>
  <si>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</si>
  <si>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</si>
  <si>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</si>
  <si>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</si>
  <si>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</si>
  <si>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</si>
  <si>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</si>
  <si>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</si>
  <si>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</si>
  <si>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</si>
  <si>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</si>
  <si>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</si>
  <si>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</si>
  <si>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</si>
  <si>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</si>
  <si>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</si>
  <si>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</si>
  <si>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</si>
  <si>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</si>
  <si>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</si>
  <si>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</si>
  <si>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</si>
  <si>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</si>
  <si>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</si>
  <si>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</si>
  <si>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</si>
  <si>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</si>
  <si>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</si>
  <si>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</si>
  <si>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</si>
  <si>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</si>
  <si>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</si>
  <si>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</si>
  <si>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</si>
  <si>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</si>
  <si>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</si>
  <si>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</si>
  <si>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</si>
  <si>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</si>
  <si>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</si>
  <si>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</si>
  <si>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</si>
  <si>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</si>
  <si>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</si>
  <si>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</si>
  <si>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</si>
  <si>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</si>
  <si>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</si>
  <si>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</si>
  <si>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</si>
  <si>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</si>
  <si>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</si>
  <si>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</si>
  <si>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</si>
  <si>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</si>
  <si>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</si>
  <si>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</si>
  <si>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</si>
  <si>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</si>
  <si>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</si>
  <si>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</si>
  <si>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</si>
  <si>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</si>
  <si>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</si>
  <si>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</si>
  <si>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</si>
  <si>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</si>
  <si>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</si>
  <si>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</si>
  <si>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</si>
  <si>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</si>
  <si>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</si>
  <si>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</si>
  <si>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</si>
  <si>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</si>
  <si>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</si>
  <si>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</si>
  <si>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</si>
  <si>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</si>
  <si>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</si>
  <si>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</si>
  <si>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</si>
  <si>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</si>
  <si>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</si>
  <si>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</si>
  <si>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</si>
  <si>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</si>
  <si>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</si>
  <si>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</si>
  <si>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</si>
  <si>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</si>
  <si>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</si>
  <si>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</si>
  <si>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</si>
  <si>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</si>
  <si>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</si>
  <si>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</si>
  <si>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</si>
  <si>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</si>
  <si>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</si>
  <si>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</si>
  <si>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</si>
  <si>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</si>
  <si>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</si>
  <si>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</si>
  <si>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</si>
  <si>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</si>
  <si>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</si>
  <si>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</si>
  <si>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</si>
  <si>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</si>
  <si>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</si>
  <si>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</si>
  <si>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</si>
  <si>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</si>
  <si>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</si>
  <si>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</si>
  <si>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</si>
  <si>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</si>
  <si>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</si>
  <si>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</si>
  <si>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</si>
  <si>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</si>
  <si>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</si>
  <si>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</si>
  <si>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</si>
  <si>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</si>
  <si>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</si>
  <si>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</si>
  <si>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</si>
  <si>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</si>
  <si>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</si>
  <si>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</si>
  <si>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</si>
  <si>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</si>
  <si>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</si>
  <si>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</si>
  <si>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</si>
  <si>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</si>
  <si>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</si>
  <si>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</si>
  <si>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</si>
  <si>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</si>
  <si>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</si>
  <si>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</si>
  <si>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</si>
  <si>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</si>
  <si>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</si>
  <si>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</si>
  <si>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</si>
  <si>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</si>
  <si>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</si>
  <si>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</si>
  <si>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</si>
  <si>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</si>
  <si>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</si>
  <si>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</si>
  <si>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</si>
  <si>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</si>
  <si>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</si>
  <si>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</si>
  <si>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</si>
  <si>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</si>
  <si>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</si>
  <si>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</si>
  <si>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</si>
  <si>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</si>
  <si>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</si>
  <si>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</si>
  <si>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</si>
  <si>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</si>
  <si>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</si>
  <si>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</si>
  <si>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</si>
  <si>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</si>
  <si>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</si>
  <si>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</si>
  <si>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</si>
  <si>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</si>
  <si>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</si>
  <si>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</si>
  <si>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</si>
  <si>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</si>
  <si>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</si>
  <si>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</si>
  <si>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</si>
  <si>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</si>
  <si>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</si>
  <si>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</si>
  <si>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</si>
  <si>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</si>
  <si>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</si>
  <si>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</si>
  <si>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</si>
  <si>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</si>
  <si>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</si>
  <si>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</si>
  <si>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</si>
  <si>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</si>
  <si>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</si>
  <si>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</si>
  <si>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</si>
  <si>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</si>
  <si>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</si>
  <si>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</si>
  <si>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</si>
  <si>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</si>
  <si>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</si>
  <si>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</si>
  <si>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</si>
  <si>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</si>
  <si>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</si>
  <si>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</si>
  <si>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</si>
  <si>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</si>
  <si>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</si>
  <si>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</si>
  <si>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</si>
  <si>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</si>
  <si>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</si>
  <si>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</si>
  <si>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</si>
  <si>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</si>
  <si>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</si>
  <si>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</si>
  <si>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</si>
  <si>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</si>
  <si>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</si>
  <si>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</si>
  <si>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</si>
  <si>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</si>
  <si>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</si>
  <si>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</si>
  <si>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</si>
  <si>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</si>
  <si>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</si>
  <si>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</si>
  <si>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</si>
  <si>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</si>
  <si>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</si>
  <si>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</si>
  <si>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</si>
  <si>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</si>
  <si>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</si>
  <si>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</si>
  <si>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</si>
  <si>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</si>
  <si>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</si>
  <si>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</si>
  <si>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</si>
  <si>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</si>
  <si>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</si>
  <si>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</si>
  <si>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</si>
  <si>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</si>
  <si>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</si>
  <si>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</si>
  <si>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</si>
  <si>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</si>
  <si>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</si>
  <si>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</si>
  <si>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</si>
  <si>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</si>
  <si>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</si>
  <si>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</si>
  <si>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</si>
  <si>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</si>
  <si>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</si>
  <si>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</si>
  <si>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</si>
  <si>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</si>
  <si>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</si>
  <si>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</si>
  <si>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</si>
  <si>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</si>
  <si>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</si>
  <si>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</si>
  <si>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</si>
  <si>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</si>
  <si>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</si>
  <si>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</si>
  <si>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</si>
  <si>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</si>
  <si>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</si>
  <si>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</si>
  <si>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</si>
  <si>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</si>
  <si>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</si>
  <si>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</si>
  <si>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</si>
  <si>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</si>
  <si>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</si>
  <si>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</si>
  <si>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</si>
  <si>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</si>
  <si>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</si>
  <si>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</si>
  <si>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</si>
  <si>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</si>
  <si>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</si>
  <si>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</si>
  <si>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</si>
  <si>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</si>
  <si>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</si>
  <si>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</si>
  <si>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</si>
  <si>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</si>
  <si>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</si>
  <si>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</si>
  <si>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</si>
  <si>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</si>
  <si>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</si>
  <si>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</si>
  <si>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</si>
  <si>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</si>
  <si>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</si>
  <si>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</si>
  <si>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</si>
  <si>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</si>
  <si>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</si>
  <si>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</si>
  <si>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</si>
  <si>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</si>
  <si>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</si>
  <si>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</si>
  <si>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</si>
  <si>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</si>
  <si>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</si>
  <si>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</si>
  <si>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</si>
  <si>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</si>
  <si>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</si>
  <si>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</si>
  <si>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</si>
  <si>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</si>
  <si>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</si>
  <si>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</si>
  <si>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</si>
  <si>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</si>
  <si>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</si>
  <si>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</si>
  <si>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</si>
  <si>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</si>
  <si>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</si>
  <si>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</si>
  <si>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</si>
  <si>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</si>
  <si>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</si>
  <si>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</si>
  <si>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</si>
  <si>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</si>
  <si>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</si>
  <si>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</si>
  <si>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</si>
  <si>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</si>
  <si>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</si>
  <si>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</si>
  <si>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</si>
  <si>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</si>
  <si>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</si>
  <si>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</si>
  <si>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</si>
  <si>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</si>
  <si>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</si>
  <si>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</si>
  <si>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</si>
  <si>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</si>
  <si>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</si>
  <si>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</si>
  <si>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</si>
  <si>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</si>
  <si>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</si>
  <si>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</si>
  <si>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</si>
  <si>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</si>
  <si>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</si>
  <si>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</si>
  <si>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</si>
  <si>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</si>
  <si>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</si>
  <si>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</si>
  <si>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</si>
  <si>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</si>
  <si>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</si>
  <si>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</si>
  <si>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</si>
  <si>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</si>
  <si>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</si>
  <si>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</si>
  <si>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</si>
  <si>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</si>
  <si>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</si>
  <si>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</si>
  <si>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</si>
  <si>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</si>
  <si>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</si>
  <si>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</si>
  <si>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</si>
  <si>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</si>
  <si>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</si>
  <si>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</si>
  <si>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</si>
  <si>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</si>
  <si>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</si>
  <si>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</si>
  <si>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</si>
  <si>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</si>
  <si>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</si>
  <si>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</si>
  <si>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</si>
  <si>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</si>
  <si>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</si>
  <si>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</si>
  <si>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</si>
  <si>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</si>
  <si>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</si>
  <si>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</si>
  <si>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</si>
  <si>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</si>
  <si>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</si>
  <si>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</si>
  <si>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</si>
  <si>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</si>
  <si>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</si>
  <si>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</si>
  <si>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</si>
  <si>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</si>
  <si>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</si>
  <si>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</si>
  <si>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</si>
  <si>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</si>
  <si>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</si>
  <si>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</si>
  <si>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</si>
  <si>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</si>
  <si>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</si>
  <si>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</si>
  <si>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</si>
  <si>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</si>
  <si>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</si>
  <si>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</si>
  <si>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</si>
  <si>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</si>
  <si>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</si>
  <si>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</si>
  <si>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</si>
  <si>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</si>
  <si>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</si>
  <si>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</si>
  <si>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</si>
  <si>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</si>
  <si>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</si>
  <si>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</si>
  <si>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</si>
  <si>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</si>
  <si>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</si>
  <si>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</si>
  <si>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</si>
  <si>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</si>
  <si>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</si>
  <si>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</si>
  <si>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</si>
  <si>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</si>
  <si>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</si>
  <si>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</si>
  <si>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</si>
  <si>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</si>
  <si>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</si>
  <si>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</si>
  <si>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</si>
  <si>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</si>
  <si>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</si>
  <si>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</si>
  <si>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</si>
  <si>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</si>
  <si>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</si>
  <si>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</si>
  <si>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</si>
  <si>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</si>
  <si>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</si>
  <si>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</si>
  <si>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</si>
  <si>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</si>
  <si>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</si>
  <si>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</si>
  <si>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</si>
  <si>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</si>
  <si>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</si>
  <si>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</si>
  <si>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</si>
  <si>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</si>
  <si>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</si>
  <si>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</si>
  <si>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</si>
  <si>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</si>
  <si>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</si>
  <si>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</si>
  <si>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</si>
  <si>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</si>
  <si>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</si>
  <si>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</si>
  <si>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</si>
  <si>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</si>
  <si>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</si>
  <si>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</si>
  <si>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</si>
  <si>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</si>
  <si>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</si>
  <si>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</si>
  <si>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</si>
  <si>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</si>
  <si>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</si>
  <si>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</si>
  <si>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</si>
  <si>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</si>
  <si>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</si>
  <si>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</si>
  <si>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</si>
  <si>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</si>
  <si>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</si>
  <si>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</si>
  <si>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</si>
  <si>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</si>
  <si>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</si>
  <si>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</si>
  <si>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</si>
  <si>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</si>
  <si>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</si>
  <si>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</si>
  <si>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</si>
  <si>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</si>
  <si>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</si>
  <si>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</si>
  <si>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</si>
  <si>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</si>
  <si>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</si>
  <si>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</si>
  <si>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</si>
  <si>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</si>
  <si>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</si>
  <si>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</si>
  <si>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</si>
  <si>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</si>
  <si>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</si>
  <si>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</si>
  <si>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</si>
  <si>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</si>
  <si>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</si>
  <si>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</si>
  <si>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</si>
  <si>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</si>
  <si>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</si>
  <si>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</si>
  <si>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</si>
  <si>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</si>
  <si>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</si>
  <si>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</si>
  <si>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</si>
  <si>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</si>
  <si>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</si>
  <si>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</si>
  <si>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</si>
  <si>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</si>
  <si>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</si>
  <si>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</si>
  <si>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</si>
  <si>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</si>
  <si>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</si>
  <si>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</si>
  <si>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</si>
  <si>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</si>
  <si>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</si>
  <si>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</si>
  <si>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</si>
  <si>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</si>
  <si>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</si>
  <si>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</si>
  <si>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</si>
  <si>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</si>
  <si>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</si>
  <si>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</si>
  <si>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</si>
  <si>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</si>
  <si>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</si>
  <si>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</si>
  <si>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</si>
  <si>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</si>
  <si>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</si>
  <si>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</si>
  <si>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</si>
  <si>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</si>
  <si>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</si>
  <si>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</si>
  <si>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</si>
  <si>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</si>
  <si>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</si>
  <si>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</si>
  <si>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</si>
  <si>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</si>
  <si>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</si>
  <si>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</si>
  <si>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</si>
  <si>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</si>
  <si>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</si>
  <si>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</si>
  <si>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</si>
  <si>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</si>
  <si>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</si>
  <si>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</si>
  <si>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</si>
  <si>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</si>
  <si>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</si>
  <si>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</si>
  <si>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</si>
  <si>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</si>
  <si>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</si>
  <si>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</si>
  <si>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</si>
  <si>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</si>
  <si>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</si>
  <si>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</si>
  <si>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</si>
  <si>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</si>
  <si>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</si>
  <si>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</si>
  <si>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</si>
  <si>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</si>
  <si>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</si>
  <si>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</si>
  <si>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</si>
  <si>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</si>
  <si>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</si>
  <si>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</si>
  <si>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</si>
  <si>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</si>
  <si>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</si>
  <si>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</si>
  <si>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</si>
  <si>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</si>
  <si>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</si>
  <si>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</si>
  <si>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</si>
  <si>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</si>
  <si>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</si>
  <si>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</si>
  <si>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</si>
  <si>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</si>
  <si>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</si>
  <si>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</si>
  <si>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</si>
  <si>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</si>
  <si>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</si>
  <si>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</si>
  <si>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</si>
  <si>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</si>
  <si>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</si>
  <si>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</si>
  <si>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</si>
  <si>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</si>
  <si>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</si>
  <si>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</si>
  <si>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</si>
  <si>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</si>
  <si>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</si>
  <si>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</si>
  <si>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</si>
  <si>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</si>
  <si>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</si>
  <si>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</si>
  <si>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</si>
  <si>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</si>
  <si>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</si>
  <si>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</si>
  <si>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</si>
  <si>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</si>
  <si>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</si>
  <si>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</si>
  <si>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</si>
  <si>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</si>
  <si>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</si>
  <si>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</si>
  <si>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</si>
  <si>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</si>
  <si>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</si>
  <si>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</si>
  <si>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</si>
  <si>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</si>
  <si>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</si>
  <si>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</si>
  <si>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</si>
  <si>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</si>
  <si>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</si>
  <si>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</si>
  <si>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</si>
  <si>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</si>
  <si>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</si>
  <si>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</si>
  <si>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</si>
  <si>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</si>
  <si>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</si>
  <si>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</si>
  <si>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</si>
  <si>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</si>
  <si>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</si>
  <si>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</si>
  <si>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</si>
  <si>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</si>
  <si>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</si>
  <si>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</si>
  <si>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</si>
  <si>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</si>
  <si>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</si>
  <si>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</si>
  <si>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</si>
  <si>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</si>
  <si>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</si>
  <si>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</si>
  <si>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</si>
  <si>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</si>
  <si>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</si>
  <si>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</si>
  <si>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</si>
  <si>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</si>
  <si>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</si>
  <si>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</si>
  <si>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</si>
  <si>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</si>
  <si>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</si>
  <si>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</si>
  <si>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</si>
  <si>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</si>
  <si>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</si>
  <si>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</si>
  <si>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</si>
  <si>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</si>
  <si>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</si>
  <si>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</si>
  <si>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</si>
  <si>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</si>
  <si>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</si>
  <si>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</si>
  <si>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</si>
  <si>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</si>
  <si>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</si>
  <si>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</si>
  <si>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</si>
  <si>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</si>
  <si>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</si>
  <si>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</si>
  <si>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</si>
  <si>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</si>
  <si>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</si>
  <si>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</si>
  <si>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</si>
  <si>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</si>
  <si>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</si>
  <si>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</si>
  <si>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</si>
  <si>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</si>
  <si>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</si>
  <si>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</si>
  <si>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</si>
  <si>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</si>
  <si>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</si>
  <si>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</si>
  <si>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</si>
  <si>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</si>
  <si>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</si>
  <si>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</si>
  <si>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</si>
  <si>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</si>
  <si>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</si>
  <si>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</si>
  <si>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</si>
  <si>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</si>
  <si>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</si>
  <si>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</si>
  <si>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</si>
  <si>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</si>
  <si>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</si>
  <si>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</si>
  <si>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</si>
  <si>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</si>
  <si>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</si>
  <si>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</si>
  <si>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</si>
  <si>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</si>
  <si>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</si>
  <si>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</si>
  <si>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</si>
  <si>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</si>
  <si>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</si>
  <si>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</si>
  <si>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</si>
  <si>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</si>
  <si>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</si>
  <si>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</si>
  <si>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</si>
  <si>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</si>
  <si>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</si>
  <si>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</si>
  <si>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</si>
  <si>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</si>
  <si>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</si>
  <si>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</si>
  <si>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</si>
  <si>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</si>
  <si>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</si>
  <si>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</si>
  <si>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</si>
  <si>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</si>
  <si>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</si>
  <si>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</si>
  <si>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</si>
  <si>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</si>
  <si>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</si>
  <si>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</si>
  <si>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</si>
  <si>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</si>
  <si>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</si>
  <si>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</si>
  <si>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</si>
  <si>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</si>
  <si>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</si>
  <si>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</si>
  <si>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</si>
  <si>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</si>
  <si>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</si>
  <si>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</si>
  <si>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</si>
  <si>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</si>
  <si>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</si>
  <si>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</si>
  <si>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</si>
  <si>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</si>
  <si>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</si>
  <si>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</si>
  <si>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</si>
  <si>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</si>
  <si>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</si>
  <si>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</si>
  <si>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</si>
  <si>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</si>
  <si>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</si>
  <si>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</si>
  <si>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</si>
  <si>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</si>
  <si>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</si>
  <si>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</si>
  <si>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</si>
  <si>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</si>
  <si>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</si>
  <si>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</si>
  <si>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</si>
  <si>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</si>
  <si>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</si>
  <si>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</si>
  <si>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</si>
  <si>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</si>
  <si>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</si>
  <si>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</si>
  <si>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</si>
  <si>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</si>
  <si>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</si>
  <si>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</si>
  <si>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</si>
  <si>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</si>
  <si>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</si>
  <si>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</si>
  <si>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</si>
  <si>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</si>
  <si>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</si>
  <si>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</si>
  <si>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</si>
  <si>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</si>
  <si>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</si>
  <si>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</si>
  <si>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</si>
  <si>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</si>
  <si>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</si>
  <si>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</si>
  <si>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</si>
  <si>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</si>
  <si>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</si>
  <si>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</si>
  <si>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</si>
  <si>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</si>
  <si>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</si>
  <si>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</si>
  <si>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</si>
  <si>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</si>
  <si>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</si>
  <si>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</si>
  <si>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</si>
  <si>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</si>
  <si>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</si>
  <si>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</si>
  <si>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</si>
  <si>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</si>
  <si>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</si>
  <si>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</si>
  <si>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</si>
  <si>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</si>
  <si>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</si>
  <si>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</si>
  <si>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</si>
  <si>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</si>
  <si>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</si>
  <si>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</si>
  <si>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</si>
  <si>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</si>
  <si>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</si>
  <si>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</si>
  <si>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</si>
  <si>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</si>
  <si>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</si>
  <si>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</si>
  <si>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</si>
  <si>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</si>
  <si>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</si>
  <si>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</si>
  <si>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</si>
  <si>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</si>
  <si>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</si>
  <si>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</si>
  <si>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</si>
  <si>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</si>
  <si>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</si>
  <si>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</si>
  <si>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</si>
  <si>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</si>
  <si>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</si>
  <si>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</si>
  <si>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</si>
  <si>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</si>
  <si>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</si>
  <si>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</si>
  <si>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</si>
  <si>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</si>
  <si>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</si>
  <si>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</si>
  <si>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</si>
  <si>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</si>
  <si>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</si>
  <si>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</si>
  <si>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</si>
  <si>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</si>
  <si>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</si>
  <si>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</si>
  <si>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</si>
  <si>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</si>
  <si>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</si>
  <si>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</si>
  <si>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</si>
  <si>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</si>
  <si>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</si>
  <si>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</si>
  <si>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</si>
  <si>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</si>
  <si>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</si>
  <si>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</si>
  <si>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</si>
  <si>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</si>
  <si>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</si>
  <si>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</si>
  <si>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</si>
  <si>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</si>
  <si>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</si>
  <si>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</si>
  <si>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</si>
  <si>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</si>
  <si>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</si>
  <si>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</si>
  <si>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</si>
  <si>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</si>
  <si>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</si>
  <si>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</si>
  <si>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</si>
  <si>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</si>
  <si>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</si>
  <si>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</si>
  <si>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</si>
  <si>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</si>
  <si>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</si>
  <si>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</si>
  <si>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</si>
  <si>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</si>
  <si>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</si>
  <si>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</si>
  <si>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</si>
  <si>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</si>
  <si>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</si>
  <si>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</si>
  <si>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</si>
  <si>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</si>
  <si>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</si>
  <si>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</si>
  <si>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</si>
  <si>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</si>
  <si>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</si>
  <si>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</si>
  <si>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</si>
  <si>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</si>
  <si>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</si>
  <si>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</si>
  <si>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</si>
  <si>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</si>
  <si>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</si>
  <si>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</si>
  <si>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</si>
  <si>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</si>
  <si>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</si>
  <si>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</si>
  <si>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</si>
  <si>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</si>
  <si>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</si>
  <si>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</si>
  <si>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</si>
  <si>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</si>
  <si>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</si>
  <si>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</si>
  <si>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</si>
  <si>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</si>
  <si>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</si>
  <si>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</si>
  <si>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</si>
  <si>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</si>
  <si>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</si>
  <si>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</si>
  <si>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</si>
  <si>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</si>
  <si>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</si>
  <si>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</si>
  <si>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</si>
  <si>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</si>
  <si>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</si>
  <si>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</si>
  <si>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</si>
  <si>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</si>
  <si>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</si>
  <si>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</si>
  <si>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</si>
  <si>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</si>
  <si>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</si>
  <si>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</si>
  <si>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</si>
  <si>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</si>
  <si>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</si>
  <si>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</si>
  <si>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</si>
  <si>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</si>
  <si>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</si>
  <si>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</si>
  <si>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</si>
  <si>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</si>
  <si>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</si>
  <si>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</si>
  <si>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</si>
  <si>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</si>
  <si>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</si>
  <si>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</si>
  <si>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</si>
  <si>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</si>
  <si>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</si>
  <si>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</si>
  <si>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</si>
  <si>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</si>
  <si>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</si>
  <si>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</si>
  <si>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</si>
  <si>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</si>
  <si>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</si>
  <si>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</si>
  <si>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</si>
  <si>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</si>
  <si>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</si>
  <si>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</si>
  <si>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</si>
  <si>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</si>
  <si>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</si>
  <si>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</si>
  <si>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</si>
  <si>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</si>
  <si>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</si>
  <si>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</si>
  <si>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</si>
  <si>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</si>
  <si>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</si>
  <si>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</si>
  <si>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</si>
  <si>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</si>
  <si>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</si>
  <si>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</si>
  <si>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</si>
  <si>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</si>
  <si>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</si>
  <si>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</si>
  <si>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</si>
  <si>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</si>
  <si>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</si>
  <si>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</si>
  <si>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</si>
  <si>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</si>
  <si>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</si>
  <si>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</si>
  <si>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</si>
  <si>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</si>
  <si>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</si>
  <si>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</si>
  <si>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</si>
  <si>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</si>
  <si>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</si>
  <si>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</si>
  <si>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</si>
  <si>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</si>
  <si>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</si>
  <si>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</si>
  <si>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</si>
  <si>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</si>
  <si>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</si>
  <si>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</si>
  <si>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</si>
  <si>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</si>
  <si>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</si>
  <si>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</si>
  <si>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</si>
  <si>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</si>
  <si>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</si>
  <si>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</si>
  <si>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</si>
  <si>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</si>
  <si>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</si>
  <si>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</si>
  <si>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</si>
  <si>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</si>
  <si>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</si>
  <si>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</si>
  <si>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</si>
  <si>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</si>
  <si>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</si>
  <si>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</si>
  <si>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</si>
  <si>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</si>
  <si>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</si>
  <si>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</si>
  <si>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</si>
  <si>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</si>
  <si>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</si>
  <si>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</si>
  <si>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</si>
  <si>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</si>
  <si>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</si>
  <si>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</si>
  <si>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</si>
  <si>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</si>
  <si>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</si>
  <si>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</si>
  <si>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</si>
  <si>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</si>
  <si>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</si>
  <si>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</si>
  <si>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</si>
  <si>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</si>
  <si>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</si>
  <si>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</si>
  <si>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</si>
  <si>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</si>
  <si>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</si>
  <si>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</si>
  <si>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</si>
  <si>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</si>
  <si>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</si>
  <si>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</si>
  <si>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</si>
  <si>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</si>
  <si>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</si>
  <si>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</si>
  <si>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</si>
  <si>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</si>
  <si>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</si>
  <si>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</si>
  <si>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</si>
  <si>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</si>
  <si>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</si>
  <si>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</si>
  <si>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</si>
  <si>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</si>
  <si>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</si>
  <si>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</si>
  <si>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</si>
  <si>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</si>
  <si>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</si>
  <si>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</si>
  <si>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</si>
  <si>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</si>
  <si>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</si>
  <si>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</si>
  <si>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</si>
  <si>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</si>
  <si>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</si>
  <si>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</si>
  <si>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</si>
  <si>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</si>
  <si>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</si>
  <si>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</si>
  <si>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</si>
  <si>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</si>
  <si>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</si>
  <si>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</si>
  <si>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</si>
  <si>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</si>
  <si>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</si>
  <si>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</si>
  <si>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</si>
  <si>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</si>
  <si>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</si>
  <si>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</si>
  <si>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</si>
  <si>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</si>
  <si>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</si>
  <si>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</si>
  <si>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</si>
  <si>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</si>
  <si>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</si>
  <si>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</si>
  <si>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</si>
  <si>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</si>
  <si>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</si>
  <si>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</si>
  <si>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</si>
  <si>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</si>
  <si>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</si>
  <si>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</si>
  <si>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</si>
  <si>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</si>
  <si>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</si>
  <si>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</si>
  <si>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</si>
  <si>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</si>
  <si>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</si>
  <si>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</si>
  <si>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</si>
  <si>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</si>
  <si>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</si>
  <si>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</si>
  <si>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</si>
  <si>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</si>
  <si>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</si>
  <si>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</si>
  <si>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</si>
  <si>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</si>
  <si>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</si>
  <si>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</si>
  <si>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</si>
  <si>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</si>
  <si>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</si>
  <si>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</si>
  <si>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</si>
  <si>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</si>
  <si>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</si>
  <si>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</si>
  <si>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</si>
  <si>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</si>
  <si>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</si>
  <si>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</si>
  <si>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</si>
  <si>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</si>
  <si>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</si>
  <si>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</si>
  <si>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</si>
  <si>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</si>
  <si>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</si>
  <si>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</si>
  <si>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</si>
  <si>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</si>
  <si>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</si>
  <si>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</si>
  <si>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</si>
  <si>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</si>
  <si>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</si>
  <si>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</si>
  <si>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</si>
  <si>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</si>
  <si>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</si>
  <si>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</si>
  <si>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</si>
  <si>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</si>
  <si>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</si>
  <si>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</si>
  <si>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</si>
  <si>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</si>
  <si>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</si>
  <si>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</si>
  <si>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</si>
  <si>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</si>
  <si>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</si>
  <si>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</si>
  <si>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</si>
  <si>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</si>
  <si>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</si>
  <si>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</si>
  <si>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</si>
  <si>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</si>
  <si>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</si>
  <si>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</si>
  <si>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</si>
  <si>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</si>
  <si>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</si>
  <si>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</si>
  <si>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</si>
  <si>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</si>
  <si>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</si>
  <si>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</si>
  <si>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</si>
  <si>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</si>
  <si>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</si>
  <si>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</si>
  <si>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</si>
  <si>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</si>
  <si>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</si>
  <si>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</si>
  <si>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</si>
  <si>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</si>
  <si>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</si>
  <si>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</si>
  <si>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</si>
  <si>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</si>
  <si>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</si>
  <si>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</si>
  <si>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</si>
  <si>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</si>
  <si>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</si>
  <si>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</si>
  <si>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</si>
  <si>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</si>
  <si>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</si>
  <si>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</si>
  <si>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</si>
  <si>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</si>
  <si>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</si>
  <si>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</si>
  <si>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</si>
  <si>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</si>
  <si>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</si>
  <si>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</si>
  <si>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</si>
  <si>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</si>
  <si>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</si>
  <si>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</si>
  <si>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</si>
  <si>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</si>
  <si>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</si>
  <si>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</si>
  <si>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</si>
  <si>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</si>
  <si>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</si>
  <si>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</si>
  <si>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</si>
  <si>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</si>
  <si>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</si>
  <si>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</si>
  <si>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</si>
  <si>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</si>
  <si>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</si>
  <si>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</si>
  <si>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</si>
  <si>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</si>
  <si>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</si>
  <si>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</si>
  <si>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</si>
  <si>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</si>
  <si>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</si>
  <si>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</si>
  <si>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</si>
  <si>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</si>
  <si>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</si>
  <si>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</si>
  <si>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</si>
  <si>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</si>
  <si>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</si>
  <si>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</si>
  <si>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</si>
  <si>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</si>
  <si>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</si>
  <si>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</si>
  <si>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</si>
  <si>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</si>
  <si>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</si>
  <si>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</si>
  <si>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</si>
  <si>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</si>
  <si>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</si>
  <si>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</si>
  <si>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</si>
  <si>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</si>
  <si>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</si>
  <si>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</si>
  <si>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</si>
  <si>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</si>
  <si>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</si>
  <si>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</si>
  <si>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</si>
  <si>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</si>
  <si>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</si>
  <si>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</si>
  <si>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</si>
  <si>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</si>
  <si>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</si>
  <si>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</si>
  <si>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</si>
  <si>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</si>
  <si>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</si>
  <si>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</si>
  <si>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</si>
  <si>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</si>
  <si>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</si>
  <si>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</si>
  <si>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</si>
  <si>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</si>
  <si>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</si>
  <si>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</si>
  <si>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</si>
  <si>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</si>
  <si>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</si>
  <si>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</si>
  <si>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</si>
  <si>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</si>
  <si>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</si>
  <si>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</si>
  <si>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</si>
  <si>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</si>
  <si>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</si>
  <si>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</si>
  <si>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</si>
  <si>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</si>
  <si>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</si>
  <si>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</si>
  <si>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</si>
  <si>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</si>
  <si>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</si>
  <si>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</si>
  <si>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</si>
  <si>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</si>
  <si>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</si>
  <si>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</si>
  <si>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</si>
  <si>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</si>
  <si>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</si>
  <si>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</si>
  <si>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</si>
  <si>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</si>
  <si>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</si>
  <si>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</si>
  <si>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</si>
  <si>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</si>
  <si>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</si>
  <si>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</si>
  <si>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</si>
  <si>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</si>
  <si>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</si>
  <si>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</si>
  <si>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</si>
  <si>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</si>
  <si>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</si>
  <si>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</si>
  <si>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</si>
  <si>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</si>
  <si>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</si>
  <si>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</si>
  <si>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</si>
  <si>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</si>
  <si>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</si>
  <si>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</si>
  <si>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</si>
  <si>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</si>
  <si>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</si>
  <si>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</si>
  <si>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</si>
  <si>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</si>
  <si>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</si>
  <si>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</si>
  <si>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</si>
  <si>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</si>
  <si>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</si>
  <si>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</si>
  <si>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</si>
  <si>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</si>
  <si>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</si>
  <si>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</si>
  <si>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</si>
  <si>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</si>
  <si>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</si>
  <si>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</si>
  <si>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</si>
  <si>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</si>
  <si>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</si>
  <si>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</si>
  <si>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</si>
  <si>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</si>
  <si>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</si>
  <si>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</si>
  <si>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</si>
  <si>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</si>
  <si>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</si>
  <si>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</si>
  <si>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</si>
  <si>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</si>
  <si>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</si>
  <si>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</si>
  <si>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</si>
  <si>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</si>
  <si>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</si>
  <si>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</si>
  <si>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</si>
  <si>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</si>
  <si>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</si>
  <si>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</si>
  <si>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</si>
  <si>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</si>
  <si>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</si>
  <si>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</si>
  <si>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</si>
  <si>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</si>
  <si>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</si>
  <si>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</si>
  <si>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</si>
  <si>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</si>
  <si>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</si>
  <si>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</si>
  <si>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</si>
  <si>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</si>
  <si>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</si>
  <si>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</si>
  <si>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</si>
  <si>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</si>
  <si>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</si>
  <si>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</si>
  <si>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</si>
  <si>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</si>
  <si>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</si>
  <si>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</si>
  <si>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</si>
  <si>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</si>
  <si>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</si>
  <si>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</si>
  <si>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</si>
  <si>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</si>
  <si>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</si>
  <si>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</si>
  <si>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</si>
  <si>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</si>
  <si>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</si>
  <si>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</si>
  <si>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</si>
  <si>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</si>
  <si>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</si>
  <si>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</si>
  <si>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</si>
  <si>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</si>
  <si>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</si>
  <si>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</si>
  <si>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</si>
  <si>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</si>
  <si>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</si>
  <si>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</si>
  <si>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</si>
  <si>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</si>
  <si>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</si>
  <si>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</si>
  <si>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</si>
  <si>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</si>
  <si>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</si>
  <si>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</si>
  <si>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</si>
  <si>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</si>
  <si>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</si>
  <si>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</si>
  <si>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</si>
  <si>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</si>
  <si>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</si>
  <si>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</si>
  <si>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</si>
  <si>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</si>
  <si>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</si>
  <si>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</si>
  <si>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</si>
  <si>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</si>
  <si>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</si>
  <si>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</si>
  <si>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</si>
  <si>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</si>
  <si>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</si>
  <si>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</si>
  <si>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</si>
  <si>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</si>
  <si>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</si>
  <si>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</si>
  <si>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</si>
  <si>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</si>
  <si>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</si>
  <si>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</si>
  <si>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</si>
  <si>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</si>
  <si>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</si>
  <si>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</si>
  <si>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</si>
  <si>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</si>
  <si>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</si>
  <si>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</si>
  <si>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</si>
  <si>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</si>
  <si>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</si>
  <si>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</si>
  <si>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</si>
  <si>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</si>
  <si>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</si>
  <si>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</si>
  <si>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</si>
  <si>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</si>
  <si>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</si>
  <si>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</si>
  <si>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</si>
  <si>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</si>
  <si>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</si>
  <si>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</si>
  <si>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</si>
  <si>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</si>
  <si>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</si>
  <si>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</si>
  <si>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</si>
  <si>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</si>
  <si>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</si>
  <si>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</si>
  <si>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</si>
  <si>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</si>
  <si>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</si>
  <si>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</si>
  <si>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</si>
  <si>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</si>
  <si>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</si>
  <si>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</si>
  <si>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</si>
  <si>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</si>
  <si>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</si>
  <si>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</si>
  <si>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</si>
  <si>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</si>
  <si>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</si>
  <si>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</si>
  <si>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</si>
  <si>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</si>
  <si>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</si>
  <si>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</si>
  <si>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</si>
  <si>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</si>
  <si>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</si>
  <si>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</si>
  <si>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</si>
  <si>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</si>
  <si>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</si>
  <si>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</si>
  <si>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</si>
  <si>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</si>
  <si>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</si>
  <si>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</si>
  <si>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</si>
  <si>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</si>
  <si>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</si>
  <si>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</si>
  <si>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</si>
  <si>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</si>
  <si>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</si>
  <si>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</si>
  <si>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</si>
  <si>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</si>
  <si>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</si>
  <si>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</si>
  <si>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</si>
  <si>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</si>
  <si>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</si>
  <si>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</si>
  <si>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</si>
  <si>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</si>
  <si>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</si>
  <si>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</si>
  <si>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</si>
  <si>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</si>
  <si>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</si>
  <si>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</si>
  <si>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</si>
  <si>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</si>
  <si>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</si>
  <si>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</si>
  <si>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</si>
  <si>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</si>
  <si>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</si>
  <si>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</si>
  <si>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</si>
  <si>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</si>
  <si>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</si>
  <si>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</si>
  <si>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</si>
  <si>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</si>
  <si>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</si>
  <si>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</si>
  <si>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</si>
  <si>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</si>
  <si>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</si>
  <si>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</si>
  <si>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</si>
  <si>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</si>
  <si>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</si>
  <si>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</si>
  <si>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</si>
  <si>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</si>
  <si>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</si>
  <si>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</si>
  <si>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</si>
  <si>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</si>
  <si>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</si>
  <si>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</si>
  <si>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</si>
  <si>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</si>
  <si>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</si>
  <si>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</si>
  <si>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</si>
  <si>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</si>
  <si>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</si>
  <si>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</si>
  <si>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</si>
  <si>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</si>
  <si>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</si>
  <si>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</si>
  <si>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</si>
  <si>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</si>
  <si>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</si>
  <si>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</si>
  <si>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</si>
  <si>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</si>
  <si>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</si>
  <si>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</si>
  <si>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</si>
  <si>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</si>
  <si>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</si>
  <si>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</si>
  <si>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</si>
  <si>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</si>
  <si>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</si>
  <si>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</si>
  <si>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</si>
  <si>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</si>
  <si>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</si>
  <si>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</si>
  <si>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</si>
  <si>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</si>
  <si>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</si>
  <si>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</si>
  <si>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</si>
  <si>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</si>
  <si>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</si>
  <si>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</si>
  <si>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</si>
  <si>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</si>
  <si>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</si>
  <si>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</si>
  <si>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</si>
  <si>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</si>
  <si>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</si>
  <si>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</si>
  <si>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</si>
  <si>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</si>
  <si>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</si>
  <si>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</si>
  <si>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</si>
  <si>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</si>
  <si>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</si>
  <si>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</si>
  <si>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</si>
  <si>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</si>
  <si>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</si>
  <si>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</si>
  <si>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</si>
  <si>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</si>
  <si>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</si>
  <si>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</si>
  <si>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</si>
  <si>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</si>
  <si>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</si>
  <si>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</si>
  <si>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</si>
  <si>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</si>
  <si>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</si>
  <si>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</si>
  <si>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</si>
  <si>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</si>
  <si>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</si>
  <si>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</si>
  <si>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</si>
  <si>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</si>
  <si>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</si>
  <si>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</si>
  <si>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</si>
  <si>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</si>
  <si>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</si>
  <si>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</si>
  <si>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</si>
  <si>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</si>
  <si>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</si>
  <si>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</si>
  <si>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</si>
  <si>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</si>
  <si>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</si>
  <si>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</si>
  <si>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</si>
  <si>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</si>
  <si>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</si>
  <si>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</si>
  <si>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</si>
  <si>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</si>
  <si>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</si>
  <si>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</si>
  <si>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</si>
  <si>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</si>
  <si>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</si>
  <si>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</si>
  <si>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</si>
  <si>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</si>
  <si>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</si>
  <si>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</si>
  <si>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</si>
  <si>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</si>
  <si>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</si>
  <si>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</si>
  <si>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</si>
  <si>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</si>
  <si>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</si>
  <si>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</si>
  <si>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</si>
  <si>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</si>
  <si>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</si>
  <si>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</si>
  <si>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</si>
  <si>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</si>
  <si>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</si>
  <si>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</si>
  <si>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</si>
  <si>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</si>
  <si>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</si>
  <si>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</si>
  <si>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</si>
  <si>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</si>
  <si>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</si>
  <si>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</si>
  <si>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</si>
  <si>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</si>
  <si>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</si>
  <si>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</si>
  <si>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</si>
  <si>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</si>
  <si>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</si>
  <si>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</si>
  <si>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</si>
  <si>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</si>
  <si>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</si>
  <si>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</si>
  <si>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</si>
  <si>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</si>
  <si>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</si>
  <si>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</si>
  <si>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</si>
  <si>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</si>
  <si>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</si>
  <si>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</si>
  <si>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</si>
  <si>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</si>
  <si>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</si>
  <si>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</si>
  <si>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</si>
  <si>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</si>
  <si>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</si>
  <si>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</si>
  <si>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</si>
  <si>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</si>
  <si>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</si>
  <si>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</si>
  <si>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</si>
  <si>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</si>
  <si>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</si>
  <si>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</si>
  <si>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</si>
  <si>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</si>
  <si>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</si>
  <si>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</si>
  <si>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</si>
  <si>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</si>
  <si>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</si>
  <si>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</si>
  <si>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</si>
  <si>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</si>
  <si>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</si>
  <si>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</si>
  <si>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</si>
  <si>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</si>
  <si>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</si>
  <si>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</si>
  <si>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</si>
  <si>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</si>
  <si>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</si>
  <si>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</si>
  <si>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</si>
  <si>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</si>
  <si>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</si>
  <si>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</si>
  <si>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</si>
  <si>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</si>
  <si>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</si>
  <si>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</si>
  <si>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</si>
  <si>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</si>
  <si>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</si>
  <si>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</si>
  <si>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</si>
  <si>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</si>
  <si>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</si>
  <si>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</si>
  <si>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</si>
  <si>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</si>
  <si>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</si>
  <si>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</si>
  <si>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</si>
  <si>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</si>
  <si>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</si>
  <si>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</si>
  <si>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</si>
  <si>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</si>
  <si>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</si>
  <si>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</si>
  <si>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</si>
  <si>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</si>
  <si>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</si>
  <si>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</si>
  <si>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</si>
  <si>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</si>
  <si>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</si>
  <si>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</si>
  <si>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</si>
  <si>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</si>
  <si>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</si>
  <si>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</si>
  <si>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</si>
  <si>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</si>
  <si>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</si>
  <si>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</si>
  <si>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</si>
  <si>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</si>
  <si>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</si>
  <si>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</si>
  <si>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</si>
  <si>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</si>
  <si>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</si>
  <si>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</si>
  <si>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</si>
  <si>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</si>
  <si>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</si>
  <si>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</si>
  <si>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</si>
  <si>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</si>
  <si>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</si>
  <si>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</si>
  <si>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</si>
  <si>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</si>
  <si>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</si>
  <si>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</si>
  <si>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</si>
  <si>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</si>
  <si>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</si>
  <si>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</si>
  <si>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</si>
  <si>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</si>
  <si>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</si>
  <si>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</si>
  <si>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</si>
  <si>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</si>
  <si>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</si>
  <si>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</si>
  <si>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</si>
  <si>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</si>
  <si>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</si>
  <si>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</si>
  <si>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</si>
  <si>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</si>
  <si>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</si>
  <si>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</si>
  <si>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</si>
  <si>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</si>
  <si>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</si>
  <si>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</si>
  <si>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</si>
  <si>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</si>
  <si>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</si>
  <si>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</si>
  <si>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</si>
  <si>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</si>
  <si>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</si>
  <si>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</si>
  <si>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</si>
  <si>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</si>
  <si>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</si>
  <si>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</si>
  <si>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</si>
  <si>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</si>
  <si>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</si>
  <si>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</si>
  <si>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</si>
  <si>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</si>
  <si>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</si>
  <si>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</si>
  <si>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</si>
  <si>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</si>
  <si>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</si>
  <si>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</si>
  <si>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</si>
  <si>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</si>
  <si>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</si>
  <si>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</si>
  <si>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</si>
  <si>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</si>
  <si>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</si>
  <si>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</si>
  <si>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</si>
  <si>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</si>
  <si>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</si>
  <si>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</si>
  <si>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</si>
  <si>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</si>
  <si>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</si>
  <si>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</si>
  <si>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</si>
  <si>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</si>
  <si>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</si>
  <si>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</si>
  <si>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</si>
  <si>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</si>
  <si>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</si>
  <si>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</si>
  <si>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</si>
  <si>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</si>
  <si>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</si>
  <si>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</si>
  <si>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</si>
  <si>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</si>
  <si>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</si>
  <si>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</si>
  <si>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</si>
  <si>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</si>
  <si>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</si>
  <si>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</si>
  <si>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</si>
  <si>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</si>
  <si>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</si>
  <si>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</si>
  <si>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</si>
  <si>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</si>
  <si>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</si>
  <si>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</si>
  <si>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</si>
  <si>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</si>
  <si>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</si>
  <si>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</si>
  <si>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</si>
  <si>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</si>
  <si>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</si>
  <si>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</si>
  <si>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</si>
  <si>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</si>
  <si>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</si>
  <si>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</si>
  <si>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</si>
  <si>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</si>
  <si>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</si>
  <si>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</si>
  <si>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</si>
  <si>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</si>
  <si>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</si>
  <si>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</si>
  <si>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</si>
  <si>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</si>
  <si>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</si>
  <si>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</si>
  <si>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</si>
  <si>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</si>
  <si>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</si>
  <si>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</si>
  <si>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</si>
  <si>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</si>
  <si>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</si>
  <si>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</si>
  <si>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</si>
  <si>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</si>
  <si>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</si>
  <si>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</si>
  <si>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</si>
  <si>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</si>
  <si>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</si>
  <si>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</si>
  <si>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</si>
  <si>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</si>
  <si>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</si>
  <si>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</si>
  <si>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</si>
  <si>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</si>
  <si>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</si>
  <si>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</si>
  <si>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</si>
  <si>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</si>
  <si>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</si>
  <si>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</si>
  <si>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</si>
  <si>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</si>
  <si>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</si>
  <si>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</si>
  <si>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</si>
  <si>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</si>
  <si>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</si>
  <si>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</si>
  <si>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</si>
  <si>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</si>
  <si>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</si>
  <si>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</si>
  <si>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</si>
  <si>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</si>
  <si>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</si>
  <si>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</si>
  <si>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</si>
  <si>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</si>
  <si>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</si>
  <si>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</si>
  <si>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</si>
  <si>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</si>
  <si>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</si>
  <si>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</si>
  <si>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</si>
  <si>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</si>
  <si>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</si>
  <si>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</si>
  <si>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</si>
  <si>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</si>
  <si>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</si>
  <si>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</si>
  <si>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</si>
  <si>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</si>
  <si>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</si>
  <si>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</si>
  <si>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</si>
  <si>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</si>
  <si>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</si>
  <si>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</si>
  <si>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</si>
  <si>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</si>
  <si>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</si>
  <si>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</si>
  <si>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</si>
  <si>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</si>
  <si>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</si>
  <si>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</si>
  <si>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</si>
  <si>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</si>
  <si>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</si>
  <si>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</si>
  <si>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</si>
  <si>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</si>
  <si>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</si>
  <si>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</si>
  <si>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</si>
  <si>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</si>
  <si>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</si>
  <si>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</si>
  <si>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</si>
  <si>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</si>
  <si>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</si>
  <si>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</si>
  <si>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</si>
  <si>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</si>
  <si>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</si>
  <si>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</si>
  <si>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</si>
  <si>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</si>
  <si>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</si>
  <si>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</si>
  <si>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</si>
  <si>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</si>
  <si>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</si>
  <si>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</si>
  <si>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</si>
  <si>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</si>
  <si>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</si>
  <si>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</si>
  <si>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</si>
  <si>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</si>
  <si>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</si>
  <si>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</si>
  <si>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</si>
  <si>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</si>
  <si>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</si>
  <si>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</si>
  <si>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</si>
  <si>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</si>
  <si>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</si>
  <si>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</si>
  <si>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</si>
  <si>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</si>
  <si>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</si>
  <si>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</si>
  <si>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</si>
  <si>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</si>
  <si>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</si>
  <si>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</si>
  <si>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</si>
  <si>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</si>
  <si>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</si>
  <si>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</si>
  <si>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</si>
  <si>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</si>
  <si>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</si>
  <si>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</si>
  <si>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</si>
  <si>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</si>
  <si>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</si>
  <si>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</si>
  <si>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</si>
  <si>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</si>
  <si>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</si>
  <si>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</si>
  <si>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</si>
  <si>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</si>
  <si>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</si>
  <si>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</si>
  <si>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</si>
  <si>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</si>
  <si>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</si>
  <si>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</si>
  <si>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</si>
  <si>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</si>
  <si>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</si>
  <si>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</si>
  <si>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</si>
  <si>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</si>
  <si>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</si>
  <si>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</si>
  <si>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</si>
  <si>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</si>
  <si>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</si>
  <si>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</si>
  <si>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</si>
  <si>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</si>
  <si>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</si>
  <si>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</si>
  <si>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</si>
  <si>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</si>
  <si>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</si>
  <si>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</si>
  <si>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</si>
  <si>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</si>
  <si>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</si>
  <si>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</si>
  <si>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</si>
  <si>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</si>
  <si>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</si>
  <si>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</si>
  <si>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</si>
  <si>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</si>
  <si>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</si>
  <si>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</si>
  <si>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</si>
  <si>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</si>
  <si>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</si>
  <si>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</si>
  <si>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</si>
  <si>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</si>
  <si>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</si>
  <si>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</si>
  <si>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</si>
  <si>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</si>
  <si>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</si>
  <si>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</si>
  <si>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</si>
  <si>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</si>
  <si>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</si>
  <si>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</si>
  <si>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</si>
  <si>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</si>
  <si>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</si>
  <si>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</si>
  <si>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</si>
  <si>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</si>
  <si>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</si>
  <si>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</si>
  <si>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</si>
  <si>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</si>
  <si>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</si>
  <si>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</si>
  <si>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</si>
  <si>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</si>
  <si>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</si>
  <si>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</si>
  <si>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</si>
  <si>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</si>
  <si>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</si>
  <si>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</si>
  <si>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</si>
  <si>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</si>
  <si>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</si>
  <si>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</si>
  <si>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</si>
  <si>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</si>
  <si>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</si>
  <si>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</si>
  <si>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</si>
  <si>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</si>
  <si>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</si>
  <si>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</si>
  <si>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</si>
  <si>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</si>
  <si>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</si>
  <si>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</si>
  <si>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</si>
  <si>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</si>
  <si>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</si>
  <si>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</si>
  <si>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</si>
  <si>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</si>
  <si>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</si>
  <si>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</si>
  <si>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</si>
  <si>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</si>
  <si>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</si>
  <si>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</si>
  <si>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</si>
  <si>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</si>
  <si>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</si>
  <si>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</si>
  <si>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</si>
  <si>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</si>
  <si>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</si>
  <si>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</si>
  <si>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</si>
  <si>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</si>
  <si>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</si>
  <si>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</si>
  <si>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</si>
  <si>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</si>
  <si>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</si>
  <si>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</si>
  <si>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</si>
  <si>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</si>
  <si>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</si>
  <si>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</si>
  <si>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</si>
  <si>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</si>
  <si>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</si>
  <si>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</si>
  <si>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</si>
  <si>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</si>
  <si>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</si>
  <si>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</si>
  <si>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</si>
  <si>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</si>
  <si>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</si>
  <si>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</si>
  <si>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</si>
  <si>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</si>
  <si>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</si>
  <si>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</si>
  <si>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</si>
  <si>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</si>
  <si>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</si>
  <si>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</si>
  <si>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</si>
  <si>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</si>
  <si>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</si>
  <si>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</si>
  <si>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</si>
  <si>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</si>
  <si>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</si>
  <si>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</si>
  <si>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</si>
  <si>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</si>
  <si>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</si>
  <si>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</si>
  <si>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</si>
  <si>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</si>
  <si>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</si>
  <si>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</si>
  <si>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</si>
  <si>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</si>
  <si>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</si>
  <si>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</si>
  <si>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</si>
  <si>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</si>
  <si>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</si>
  <si>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</si>
  <si>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</si>
  <si>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</si>
  <si>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</si>
  <si>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</si>
  <si>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</si>
  <si>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</si>
  <si>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</si>
  <si>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</si>
  <si>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</si>
  <si>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</si>
  <si>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</si>
  <si>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</si>
  <si>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</si>
  <si>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</si>
  <si>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</si>
  <si>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</si>
  <si>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</si>
  <si>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</si>
  <si>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</si>
  <si>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</si>
  <si>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</si>
  <si>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</si>
  <si>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</si>
  <si>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</si>
  <si>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</si>
  <si>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</si>
  <si>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</si>
  <si>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</si>
  <si>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</si>
  <si>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</si>
  <si>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</si>
  <si>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</si>
  <si>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</si>
  <si>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</si>
  <si>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</si>
  <si>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</si>
  <si>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</si>
  <si>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</si>
  <si>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</si>
  <si>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</si>
  <si>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</si>
  <si>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</si>
  <si>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</si>
  <si>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</si>
  <si>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</si>
  <si>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</si>
  <si>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</si>
  <si>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</si>
  <si>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</si>
  <si>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</si>
  <si>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</si>
  <si>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</si>
  <si>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</si>
  <si>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</si>
  <si>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</si>
  <si>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</si>
  <si>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</si>
  <si>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</si>
  <si>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</si>
  <si>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</si>
  <si>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</si>
  <si>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</si>
  <si>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</si>
  <si>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</si>
  <si>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</si>
  <si>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</si>
  <si>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</si>
  <si>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</si>
  <si>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</si>
  <si>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</si>
  <si>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</si>
  <si>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</si>
  <si>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</si>
  <si>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</si>
  <si>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</si>
  <si>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</si>
  <si>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</si>
  <si>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</si>
  <si>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</si>
  <si>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</si>
  <si>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</si>
  <si>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</si>
  <si>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</si>
  <si>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</si>
  <si>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</si>
  <si>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</si>
  <si>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</si>
  <si>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</si>
  <si>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</si>
  <si>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</si>
  <si>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</si>
  <si>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</si>
  <si>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</si>
  <si>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</si>
  <si>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</si>
  <si>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</si>
  <si>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</si>
  <si>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</si>
  <si>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</si>
  <si>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</si>
  <si>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</si>
  <si>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</si>
  <si>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</si>
  <si>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</si>
  <si>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</si>
  <si>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</si>
  <si>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</si>
  <si>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</si>
  <si>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</si>
  <si>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</si>
  <si>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</si>
  <si>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</si>
  <si>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</si>
  <si>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</si>
  <si>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</si>
  <si>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</si>
  <si>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</si>
  <si>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</si>
  <si>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</si>
  <si>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</si>
  <si>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</si>
  <si>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</si>
  <si>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</si>
  <si>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</si>
  <si>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</si>
  <si>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</si>
  <si>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</si>
  <si>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</si>
  <si>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</si>
  <si>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</si>
  <si>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</si>
  <si>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</si>
  <si>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</si>
  <si>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</si>
  <si>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</si>
  <si>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</si>
  <si>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</si>
  <si>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</si>
  <si>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</si>
  <si>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</si>
  <si>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</si>
  <si>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</si>
  <si>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</si>
  <si>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</si>
  <si>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</si>
  <si>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</si>
  <si>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</si>
  <si>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</si>
  <si>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</si>
  <si>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</si>
  <si>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</si>
  <si>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</si>
  <si>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</si>
  <si>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</si>
  <si>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</si>
  <si>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</si>
  <si>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</si>
  <si>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</si>
  <si>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</si>
  <si>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</si>
  <si>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</si>
  <si>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</si>
  <si>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</si>
  <si>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</si>
  <si>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</si>
  <si>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</si>
  <si>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</si>
  <si>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</si>
  <si>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</si>
  <si>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</si>
  <si>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</si>
  <si>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</si>
  <si>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</si>
  <si>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</si>
  <si>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</si>
  <si>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</si>
  <si>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</si>
  <si>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</si>
  <si>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</si>
  <si>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</si>
  <si>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</si>
  <si>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</si>
  <si>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</si>
  <si>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</si>
  <si>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</si>
  <si>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</si>
  <si>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</si>
  <si>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</si>
  <si>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</si>
  <si>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</si>
  <si>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</si>
  <si>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</si>
  <si>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</si>
  <si>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</si>
  <si>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</si>
  <si>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</si>
  <si>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</si>
  <si>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</si>
  <si>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</si>
  <si>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</si>
  <si>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</si>
  <si>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</si>
  <si>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</si>
  <si>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</si>
  <si>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</si>
  <si>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</si>
  <si>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</si>
  <si>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</si>
  <si>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</si>
  <si>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</si>
  <si>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</si>
  <si>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</si>
  <si>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</si>
  <si>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</si>
  <si>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</si>
  <si>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</si>
  <si>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</si>
  <si>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</si>
  <si>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</si>
  <si>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</si>
  <si>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</si>
  <si>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</si>
  <si>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</si>
  <si>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</si>
  <si>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</si>
  <si>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</si>
  <si>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</si>
  <si>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</si>
  <si>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</si>
  <si>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</si>
  <si>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</si>
  <si>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</si>
  <si>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</si>
  <si>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</si>
  <si>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</si>
  <si>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</si>
  <si>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</si>
  <si>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</si>
  <si>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</si>
  <si>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</si>
  <si>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</si>
  <si>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</si>
  <si>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</si>
  <si>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</si>
  <si>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</si>
  <si>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</si>
  <si>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</si>
  <si>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</si>
  <si>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</si>
  <si>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</si>
  <si>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</si>
  <si>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</si>
  <si>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</si>
  <si>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</si>
  <si>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</si>
  <si>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</si>
  <si>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</si>
  <si>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</si>
  <si>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</si>
  <si>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</si>
  <si>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</si>
  <si>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</si>
  <si>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</si>
  <si>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</si>
  <si>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</si>
  <si>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</si>
  <si>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</si>
  <si>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</si>
  <si>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</si>
  <si>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</si>
  <si>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</si>
  <si>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</si>
  <si>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</si>
  <si>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</si>
  <si>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</si>
  <si>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</si>
  <si>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</si>
  <si>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</si>
  <si>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</si>
  <si>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</si>
  <si>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</si>
  <si>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</si>
  <si>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</si>
  <si>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</si>
  <si>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</si>
  <si>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</si>
  <si>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</si>
  <si>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</si>
  <si>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</si>
  <si>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</si>
  <si>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</si>
  <si>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</si>
  <si>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</si>
  <si>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</si>
  <si>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</si>
  <si>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</si>
  <si>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</si>
  <si>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</si>
  <si>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</si>
  <si>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</si>
  <si>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</si>
  <si>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</si>
  <si>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</si>
  <si>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</si>
  <si>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</si>
  <si>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</si>
  <si>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</si>
  <si>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</si>
  <si>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</si>
  <si>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</si>
  <si>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</si>
  <si>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</si>
  <si>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</si>
  <si>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</si>
  <si>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</si>
  <si>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</si>
  <si>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</si>
  <si>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</si>
  <si>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</si>
  <si>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</si>
  <si>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</si>
  <si>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</si>
  <si>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</si>
  <si>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</si>
  <si>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</si>
  <si>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</si>
  <si>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</si>
  <si>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</si>
  <si>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</si>
  <si>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</si>
  <si>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</si>
  <si>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</si>
  <si>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</si>
  <si>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</si>
  <si>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</si>
  <si>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</si>
  <si>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</si>
  <si>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</si>
  <si>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</si>
  <si>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</si>
  <si>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</si>
  <si>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</si>
  <si>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</si>
  <si>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</si>
  <si>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</si>
  <si>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</si>
  <si>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</si>
  <si>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</si>
  <si>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</si>
  <si>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</si>
  <si>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</si>
  <si>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</si>
  <si>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</si>
  <si>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</si>
  <si>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</si>
  <si>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</si>
  <si>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</si>
  <si>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</si>
  <si>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</si>
  <si>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</si>
  <si>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</si>
  <si>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</si>
  <si>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</si>
  <si>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</si>
  <si>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</si>
  <si>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</si>
  <si>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</si>
  <si>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</si>
  <si>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</si>
  <si>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</si>
  <si>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</si>
  <si>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</si>
  <si>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</si>
  <si>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</si>
  <si>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</si>
  <si>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</si>
  <si>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</si>
  <si>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</si>
  <si>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</si>
  <si>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</si>
  <si>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</si>
  <si>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</si>
  <si>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</si>
  <si>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</si>
  <si>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</si>
  <si>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</si>
  <si>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</si>
  <si>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</si>
  <si>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</si>
  <si>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</si>
  <si>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</si>
  <si>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</si>
  <si>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</si>
  <si>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</si>
  <si>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</si>
  <si>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</si>
  <si>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</si>
  <si>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</si>
  <si>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</si>
  <si>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</si>
  <si>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</si>
  <si>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</si>
  <si>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</si>
  <si>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</si>
  <si>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</si>
  <si>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</si>
  <si>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</si>
  <si>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</si>
  <si>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</si>
  <si>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</si>
  <si>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</si>
  <si>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</si>
  <si>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</si>
  <si>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</si>
  <si>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</si>
  <si>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</si>
  <si>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</si>
  <si>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</si>
  <si>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</si>
  <si>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</si>
  <si>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</si>
  <si>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</si>
  <si>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</si>
  <si>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</si>
  <si>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</si>
  <si>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</si>
  <si>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</si>
  <si>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</si>
  <si>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</si>
  <si>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</si>
  <si>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</si>
  <si>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</si>
  <si>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</si>
  <si>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</si>
  <si>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</si>
  <si>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</si>
  <si>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</si>
  <si>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</si>
  <si>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</si>
  <si>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</si>
  <si>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</si>
  <si>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</si>
  <si>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</si>
  <si>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</si>
  <si>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</si>
  <si>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</si>
  <si>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</si>
  <si>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</si>
  <si>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</si>
  <si>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</si>
  <si>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</si>
  <si>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</si>
  <si>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</si>
  <si>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</si>
  <si>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</si>
  <si>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</si>
  <si>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</si>
  <si>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</si>
  <si>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</si>
  <si>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</si>
  <si>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</si>
  <si>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</si>
  <si>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</si>
  <si>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</si>
  <si>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</si>
  <si>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</si>
  <si>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</si>
  <si>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</si>
  <si>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</si>
  <si>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</si>
  <si>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</si>
  <si>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</si>
  <si>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</si>
  <si>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</si>
  <si>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</si>
  <si>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</si>
  <si>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</si>
  <si>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</si>
  <si>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</si>
  <si>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</si>
  <si>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</si>
  <si>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</si>
  <si>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</si>
  <si>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</si>
  <si>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</si>
  <si>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</si>
  <si>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</si>
  <si>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</si>
  <si>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</si>
  <si>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</si>
  <si>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</si>
  <si>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</si>
  <si>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</si>
  <si>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</si>
  <si>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</si>
  <si>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</si>
  <si>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</si>
  <si>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</si>
  <si>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</si>
  <si>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</si>
  <si>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</si>
  <si>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</si>
  <si>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</si>
  <si>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</si>
  <si>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</si>
  <si>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</si>
  <si>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</si>
  <si>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</si>
  <si>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</si>
  <si>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</si>
  <si>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</si>
  <si>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</si>
  <si>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</si>
  <si>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</si>
  <si>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</si>
  <si>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</si>
  <si>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</si>
  <si>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</si>
  <si>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</si>
  <si>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</si>
  <si>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</si>
  <si>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</si>
  <si>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</si>
  <si>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</si>
  <si>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</si>
  <si>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</si>
  <si>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</si>
  <si>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</si>
  <si>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</si>
  <si>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</si>
  <si>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</si>
  <si>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</si>
  <si>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</si>
  <si>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</si>
  <si>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</si>
  <si>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</si>
  <si>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</si>
  <si>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</si>
  <si>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</si>
  <si>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</si>
  <si>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</si>
  <si>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</si>
  <si>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</si>
  <si>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</si>
  <si>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</si>
  <si>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</si>
  <si>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</si>
  <si>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</si>
  <si>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</si>
  <si>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</si>
  <si>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</si>
  <si>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</si>
  <si>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</si>
  <si>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</si>
  <si>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</si>
  <si>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</si>
  <si>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</si>
  <si>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</si>
  <si>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</si>
  <si>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</si>
  <si>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</si>
  <si>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</si>
  <si>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</si>
  <si>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</si>
  <si>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</si>
  <si>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</si>
  <si>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</si>
  <si>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</si>
  <si>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</si>
  <si>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</si>
  <si>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</si>
  <si>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</si>
  <si>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</si>
  <si>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</si>
  <si>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</si>
  <si>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</si>
  <si>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</si>
  <si>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</si>
  <si>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</si>
  <si>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</si>
  <si>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</si>
  <si>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</si>
  <si>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</si>
  <si>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</si>
  <si>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</si>
  <si>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</si>
  <si>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</si>
  <si>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</si>
  <si>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</si>
  <si>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</si>
  <si>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</si>
  <si>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</si>
  <si>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</si>
  <si>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</si>
  <si>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</si>
  <si>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</si>
  <si>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</si>
  <si>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</si>
  <si>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</si>
  <si>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</si>
  <si>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</si>
  <si>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</si>
  <si>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</si>
  <si>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</si>
  <si>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</si>
  <si>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</si>
  <si>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</si>
  <si>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</si>
  <si>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</si>
  <si>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</si>
  <si>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</si>
  <si>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</si>
  <si>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</si>
  <si>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</si>
  <si>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</si>
  <si>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</si>
  <si>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</si>
  <si>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</si>
  <si>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</si>
  <si>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</si>
  <si>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</si>
  <si>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</si>
  <si>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</si>
  <si>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</si>
  <si>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</si>
  <si>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</si>
  <si>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</si>
  <si>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</si>
  <si>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</si>
  <si>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</si>
  <si>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</si>
  <si>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</si>
  <si>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</si>
  <si>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</si>
  <si>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</si>
  <si>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</si>
  <si>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</si>
  <si>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</si>
  <si>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</si>
  <si>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</si>
  <si>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</si>
  <si>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</si>
  <si>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</si>
  <si>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</si>
  <si>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</si>
  <si>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</si>
  <si>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</si>
  <si>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</si>
  <si>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</si>
  <si>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</si>
  <si>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</si>
  <si>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</si>
  <si>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</si>
  <si>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</si>
  <si>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</si>
  <si>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</si>
  <si>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</si>
  <si>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</si>
  <si>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</si>
  <si>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</si>
  <si>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</si>
  <si>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</si>
  <si>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</si>
  <si>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</si>
  <si>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</si>
  <si>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</si>
  <si>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</si>
  <si>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</si>
  <si>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</si>
  <si>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</si>
  <si>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</si>
  <si>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</si>
  <si>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</si>
  <si>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</si>
  <si>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</si>
  <si>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</si>
  <si>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</si>
  <si>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</si>
  <si>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</si>
  <si>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</si>
  <si>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</si>
  <si>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</si>
  <si>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</si>
  <si>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</si>
  <si>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</si>
  <si>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</si>
  <si>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</si>
  <si>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</si>
  <si>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</si>
  <si>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</si>
  <si>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</si>
  <si>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</si>
  <si>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</si>
  <si>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</si>
  <si>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</si>
  <si>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</si>
  <si>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</si>
  <si>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</si>
  <si>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</si>
  <si>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</si>
  <si>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</si>
  <si>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</si>
  <si>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</si>
  <si>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</si>
  <si>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</si>
  <si>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</si>
  <si>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</si>
  <si>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</si>
  <si>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</si>
  <si>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</si>
  <si>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</si>
  <si>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</si>
  <si>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</si>
  <si>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</si>
  <si>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</si>
  <si>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</si>
  <si>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</si>
  <si>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</si>
  <si>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</si>
  <si>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</si>
  <si>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</si>
  <si>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</si>
  <si>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</si>
  <si>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</si>
  <si>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</si>
  <si>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</si>
  <si>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</si>
  <si>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</si>
  <si>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</si>
  <si>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</si>
  <si>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</si>
  <si>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</si>
  <si>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</si>
  <si>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</si>
  <si>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</si>
  <si>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</si>
  <si>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</si>
  <si>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</si>
  <si>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</si>
  <si>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</si>
  <si>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</si>
  <si>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</si>
  <si>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</si>
  <si>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</si>
  <si>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</si>
  <si>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</si>
  <si>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</si>
  <si>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</si>
  <si>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</si>
  <si>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</si>
  <si>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</si>
  <si>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</si>
  <si>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</si>
  <si>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</si>
  <si>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</si>
  <si>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</si>
  <si>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</si>
  <si>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</si>
  <si>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</si>
  <si>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</si>
  <si>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</si>
  <si>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</si>
  <si>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</si>
  <si>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</si>
  <si>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</si>
  <si>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</si>
  <si>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</si>
  <si>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</si>
  <si>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</si>
  <si>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</si>
  <si>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</si>
  <si>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</si>
  <si>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</si>
  <si>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</si>
  <si>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</si>
  <si>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</si>
  <si>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</si>
  <si>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</si>
  <si>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</si>
  <si>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</si>
  <si>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</si>
  <si>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</si>
  <si>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</si>
  <si>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</si>
  <si>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</si>
  <si>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</si>
  <si>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</si>
  <si>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</si>
  <si>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</si>
  <si>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</si>
  <si>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</si>
  <si>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</si>
  <si>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</si>
  <si>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</si>
  <si>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</si>
  <si>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</si>
  <si>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</si>
  <si>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</si>
  <si>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</si>
  <si>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</si>
  <si>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</si>
  <si>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</si>
  <si>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</si>
  <si>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</si>
  <si>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</si>
  <si>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</si>
  <si>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</si>
  <si>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</si>
  <si>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</si>
  <si>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</si>
  <si>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</si>
  <si>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</si>
  <si>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</si>
  <si>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</si>
  <si>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</si>
  <si>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</si>
  <si>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</si>
  <si>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</si>
  <si>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</si>
  <si>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</si>
  <si>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</si>
  <si>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</si>
  <si>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</si>
  <si>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</si>
  <si>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</si>
  <si>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</si>
  <si>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</si>
  <si>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</si>
  <si>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</si>
  <si>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</si>
  <si>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</si>
  <si>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</si>
  <si>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</si>
  <si>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</si>
  <si>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</si>
  <si>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</si>
  <si>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</si>
  <si>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</si>
  <si>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</si>
  <si>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</si>
  <si>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</si>
  <si>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</si>
  <si>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</si>
  <si>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</si>
  <si>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</si>
  <si>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</si>
  <si>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</si>
  <si>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</si>
  <si>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</si>
  <si>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</si>
  <si>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</si>
  <si>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</si>
  <si>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</si>
  <si>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</si>
  <si>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</si>
  <si>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</si>
  <si>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</si>
  <si>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</si>
  <si>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</si>
  <si>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</si>
  <si>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</si>
  <si>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</si>
  <si>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</si>
  <si>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</si>
  <si>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</si>
  <si>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</si>
  <si>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</si>
  <si>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</si>
  <si>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</si>
  <si>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</si>
  <si>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</si>
  <si>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</si>
  <si>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</si>
  <si>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</si>
  <si>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</si>
  <si>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</si>
  <si>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</si>
  <si>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</si>
  <si>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</si>
  <si>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</si>
  <si>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</si>
  <si>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</si>
  <si>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</si>
  <si>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</si>
  <si>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</si>
  <si>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</si>
  <si>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</si>
  <si>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</si>
  <si>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</si>
  <si>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</si>
  <si>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</si>
  <si>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</si>
  <si>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</si>
  <si>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</si>
  <si>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</si>
  <si>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</si>
  <si>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</si>
  <si>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</si>
  <si>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</si>
  <si>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</si>
  <si>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</si>
  <si>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</si>
  <si>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</si>
  <si>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</si>
  <si>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</si>
  <si>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</si>
  <si>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</si>
  <si>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</si>
  <si>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</si>
  <si>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</si>
  <si>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</si>
  <si>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</si>
  <si>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</si>
  <si>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</si>
  <si>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</si>
  <si>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</si>
  <si>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</si>
  <si>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</si>
  <si>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</si>
  <si>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</si>
  <si>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</si>
  <si>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</si>
  <si>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</si>
  <si>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</si>
  <si>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</si>
  <si>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</si>
  <si>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</si>
  <si>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</si>
  <si>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</si>
  <si>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</si>
  <si>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</si>
  <si>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</si>
  <si>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</si>
  <si>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</si>
  <si>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</si>
  <si>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</si>
  <si>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</si>
  <si>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</si>
  <si>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</si>
  <si>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</si>
  <si>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</si>
  <si>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</si>
  <si>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</si>
  <si>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</si>
  <si>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</si>
  <si>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</si>
  <si>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</si>
  <si>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</si>
  <si>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</si>
  <si>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</si>
  <si>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</si>
  <si>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</si>
  <si>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</si>
  <si>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</si>
  <si>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</si>
  <si>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</si>
  <si>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</si>
  <si>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</si>
  <si>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</si>
  <si>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</si>
  <si>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</si>
  <si>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</si>
  <si>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</si>
  <si>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</si>
  <si>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</si>
  <si>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</si>
  <si>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</si>
  <si>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</si>
  <si>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</si>
  <si>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</si>
  <si>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</si>
  <si>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</si>
  <si>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</si>
  <si>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</si>
  <si>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</si>
  <si>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</si>
  <si>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</si>
  <si>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</si>
  <si>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</si>
  <si>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</si>
  <si>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</si>
  <si>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</si>
  <si>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</si>
  <si>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</si>
  <si>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</si>
  <si>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</si>
  <si>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</si>
  <si>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</si>
  <si>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</si>
  <si>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</si>
  <si>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</si>
  <si>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</si>
  <si>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</si>
  <si>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</si>
  <si>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</si>
  <si>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</si>
  <si>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</si>
  <si>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</si>
  <si>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</si>
  <si>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</si>
  <si>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</si>
  <si>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</si>
  <si>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</si>
  <si>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</si>
  <si>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</si>
  <si>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</si>
  <si>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</si>
  <si>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</si>
  <si>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</si>
  <si>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</si>
  <si>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</si>
  <si>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</si>
  <si>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</si>
  <si>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</si>
  <si>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</si>
  <si>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</si>
  <si>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</si>
  <si>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</si>
  <si>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</si>
  <si>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</si>
  <si>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</si>
  <si>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</si>
  <si>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</si>
  <si>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</si>
  <si>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</si>
  <si>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</si>
  <si>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</si>
  <si>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</si>
  <si>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</si>
  <si>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</si>
  <si>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</si>
  <si>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</si>
  <si>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</si>
  <si>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</si>
  <si>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</si>
  <si>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</si>
  <si>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</si>
  <si>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</si>
  <si>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</si>
  <si>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</si>
  <si>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</si>
  <si>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</si>
  <si>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</si>
  <si>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</si>
  <si>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</si>
  <si>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</si>
  <si>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</si>
  <si>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</si>
  <si>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</si>
  <si>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</si>
  <si>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</si>
  <si>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</si>
  <si>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</si>
  <si>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</si>
  <si>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</si>
  <si>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</si>
  <si>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</si>
  <si>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</si>
  <si>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</si>
  <si>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</si>
  <si>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</si>
  <si>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</si>
  <si>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</si>
  <si>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</si>
  <si>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</si>
  <si>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</si>
  <si>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</si>
  <si>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</si>
  <si>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</si>
  <si>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</si>
  <si>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</si>
  <si>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</si>
  <si>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</si>
  <si>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</si>
  <si>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</si>
  <si>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</si>
  <si>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</si>
  <si>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</si>
  <si>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</si>
  <si>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</si>
  <si>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</si>
  <si>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</si>
  <si>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</si>
  <si>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</si>
  <si>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</si>
  <si>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</si>
  <si>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</si>
  <si>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</si>
  <si>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</si>
  <si>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</si>
  <si>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</si>
  <si>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</si>
  <si>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</si>
  <si>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</si>
  <si>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</si>
  <si>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</si>
  <si>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</si>
  <si>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</si>
  <si>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</si>
  <si>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</si>
  <si>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</si>
  <si>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</si>
  <si>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</si>
  <si>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</si>
  <si>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</si>
  <si>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</si>
  <si>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</si>
  <si>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</si>
  <si>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</si>
  <si>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</si>
  <si>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</si>
  <si>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</si>
  <si>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</si>
  <si>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</si>
  <si>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</si>
  <si>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</si>
  <si>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</si>
  <si>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</si>
  <si>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</si>
  <si>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</si>
  <si>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</si>
  <si>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</si>
  <si>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</si>
  <si>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</si>
  <si>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</si>
  <si>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</si>
  <si>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</si>
  <si>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</si>
  <si>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</si>
  <si>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</si>
  <si>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</si>
  <si>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</si>
  <si>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</si>
  <si>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</si>
  <si>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</si>
  <si>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</si>
  <si>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</si>
  <si>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</si>
  <si>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</si>
  <si>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</si>
  <si>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</si>
  <si>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</si>
  <si>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</si>
  <si>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</si>
  <si>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</si>
  <si>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</si>
  <si>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</si>
  <si>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</si>
  <si>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</si>
  <si>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</si>
  <si>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</si>
  <si>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</si>
  <si>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</si>
  <si>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</si>
  <si>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</si>
  <si>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</si>
  <si>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</si>
  <si>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</si>
  <si>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</si>
  <si>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</si>
  <si>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</si>
  <si>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</si>
  <si>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</si>
  <si>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</si>
  <si>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</si>
  <si>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</si>
  <si>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</si>
  <si>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</si>
  <si>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</si>
  <si>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</si>
  <si>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</si>
  <si>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</si>
  <si>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</si>
  <si>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</si>
  <si>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</si>
  <si>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</si>
  <si>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</si>
  <si>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</si>
  <si>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</si>
  <si>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</si>
  <si>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</si>
  <si>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</si>
  <si>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</si>
  <si>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</si>
  <si>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</si>
  <si>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</si>
  <si>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</si>
  <si>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</si>
  <si>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</si>
  <si>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</si>
  <si>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</si>
  <si>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</si>
  <si>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</si>
  <si>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</si>
  <si>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</si>
  <si>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</si>
  <si>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</si>
  <si>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</si>
  <si>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</si>
  <si>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</si>
  <si>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</si>
  <si>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</si>
  <si>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</si>
  <si>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</si>
  <si>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</si>
  <si>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</si>
  <si>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</si>
  <si>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</si>
  <si>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</si>
  <si>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</si>
  <si>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</si>
  <si>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</si>
  <si>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</si>
  <si>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</si>
  <si>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</si>
  <si>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</si>
  <si>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</si>
  <si>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</si>
  <si>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</si>
  <si>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</si>
  <si>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</si>
  <si>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</si>
  <si>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</si>
  <si>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</si>
  <si>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</si>
  <si>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</si>
  <si>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</si>
  <si>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</si>
  <si>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</si>
  <si>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</si>
  <si>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</si>
  <si>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</si>
  <si>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</si>
  <si>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</si>
  <si>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</si>
  <si>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</si>
  <si>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</si>
  <si>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</si>
  <si>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</si>
  <si>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</si>
  <si>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</si>
  <si>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</si>
  <si>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</si>
  <si>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</si>
  <si>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</si>
  <si>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</si>
  <si>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</si>
  <si>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</si>
  <si>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</si>
  <si>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</si>
  <si>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</si>
  <si>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</si>
  <si>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</si>
  <si>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</si>
  <si>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</si>
  <si>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</si>
  <si>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</si>
  <si>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</si>
  <si>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</si>
  <si>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</si>
  <si>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</si>
  <si>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</si>
  <si>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</si>
  <si>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</si>
  <si>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</si>
  <si>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</si>
  <si>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</si>
  <si>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</si>
  <si>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</si>
  <si>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</si>
  <si>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</si>
  <si>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</si>
  <si>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</si>
  <si>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</si>
  <si>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</si>
  <si>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</si>
  <si>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</si>
  <si>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</si>
  <si>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</si>
  <si>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</si>
  <si>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</si>
  <si>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</si>
  <si>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</si>
  <si>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</si>
  <si>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</si>
  <si>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</si>
  <si>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</si>
  <si>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</si>
  <si>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</si>
  <si>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</si>
  <si>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</si>
  <si>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</si>
  <si>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</si>
  <si>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</si>
  <si>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</si>
  <si>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</si>
  <si>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</si>
  <si>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</si>
  <si>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</si>
  <si>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</si>
  <si>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</si>
  <si>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</si>
  <si>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</si>
  <si>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</si>
  <si>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</si>
  <si>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</si>
  <si>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</si>
  <si>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</si>
  <si>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</si>
  <si>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</si>
  <si>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</si>
  <si>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</si>
  <si>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</si>
  <si>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</si>
  <si>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</si>
  <si>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</si>
  <si>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</si>
  <si>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</si>
  <si>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</si>
  <si>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</si>
  <si>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</si>
  <si>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</si>
  <si>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</si>
  <si>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</si>
  <si>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</si>
  <si>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</si>
  <si>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</si>
  <si>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</si>
  <si>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</si>
  <si>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</si>
  <si>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</si>
  <si>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</si>
  <si>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</si>
  <si>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</si>
  <si>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</si>
  <si>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</si>
  <si>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</si>
  <si>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</si>
  <si>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</si>
  <si>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</si>
  <si>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</si>
  <si>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</si>
  <si>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</si>
  <si>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</si>
  <si>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</si>
  <si>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</si>
  <si>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</si>
  <si>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</si>
  <si>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</si>
  <si>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</si>
  <si>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</si>
  <si>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</si>
  <si>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</si>
  <si>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</si>
  <si>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</si>
  <si>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</si>
  <si>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</si>
  <si>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</si>
  <si>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</si>
  <si>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</si>
  <si>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</si>
  <si>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</si>
  <si>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</si>
  <si>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</si>
  <si>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</si>
  <si>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</si>
  <si>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</si>
  <si>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</si>
  <si>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</si>
  <si>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</si>
  <si>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</si>
  <si>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</si>
  <si>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</si>
  <si>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</si>
  <si>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</si>
  <si>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</si>
  <si>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</si>
  <si>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</si>
  <si>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</si>
  <si>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</si>
  <si>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</si>
  <si>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</si>
  <si>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</si>
  <si>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</si>
  <si>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</si>
  <si>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</si>
  <si>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</si>
  <si>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</si>
  <si>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</si>
  <si>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</si>
  <si>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</si>
  <si>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</si>
  <si>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</si>
  <si>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</si>
  <si>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</si>
  <si>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</si>
  <si>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</si>
  <si>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</si>
  <si>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</si>
  <si>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</si>
  <si>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</si>
  <si>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</si>
  <si>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</si>
  <si>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</si>
  <si>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</si>
  <si>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</si>
  <si>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</si>
  <si>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</si>
  <si>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</si>
  <si>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</si>
  <si>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</si>
  <si>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</si>
  <si>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</si>
  <si>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</si>
  <si>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</si>
  <si>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</si>
  <si>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</si>
  <si>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</si>
  <si>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</si>
  <si>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</si>
  <si>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</si>
  <si>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</si>
  <si>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</si>
  <si>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</si>
  <si>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</si>
  <si>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</si>
  <si>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</si>
  <si>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</si>
  <si>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</si>
  <si>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</si>
  <si>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</si>
  <si>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</si>
  <si>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</si>
  <si>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</si>
  <si>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</si>
  <si>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</si>
  <si>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</si>
  <si>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</si>
  <si>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</si>
  <si>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</si>
  <si>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</si>
  <si>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</si>
  <si>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</si>
  <si>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</si>
  <si>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</si>
  <si>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</si>
  <si>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</si>
  <si>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</si>
  <si>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</si>
  <si>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</si>
  <si>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</si>
  <si>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</si>
  <si>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</si>
  <si>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</si>
  <si>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</si>
  <si>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</si>
  <si>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</si>
  <si>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</si>
  <si>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</si>
  <si>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</si>
  <si>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</si>
  <si>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</si>
  <si>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</si>
  <si>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</si>
  <si>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</si>
  <si>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</si>
  <si>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</si>
  <si>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</si>
  <si>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</si>
  <si>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</si>
  <si>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</si>
  <si>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</si>
  <si>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</si>
  <si>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</si>
  <si>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</si>
  <si>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</si>
  <si>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</si>
  <si>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</si>
  <si>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</si>
  <si>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</si>
  <si>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</si>
  <si>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</si>
  <si>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</si>
  <si>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</si>
  <si>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</si>
  <si>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</si>
  <si>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</si>
  <si>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</si>
  <si>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</si>
  <si>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</si>
  <si>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</si>
  <si>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</si>
  <si>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</si>
  <si>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</si>
  <si>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</si>
  <si>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</si>
  <si>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</si>
  <si>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</si>
  <si>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</si>
  <si>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</si>
  <si>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</si>
  <si>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</si>
  <si>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</si>
  <si>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</si>
  <si>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</si>
  <si>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</si>
  <si>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</si>
  <si>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</si>
  <si>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</si>
  <si>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</si>
  <si>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</si>
  <si>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</si>
  <si>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</si>
  <si>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</si>
  <si>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</si>
  <si>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</si>
  <si>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</si>
  <si>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</si>
  <si>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</si>
  <si>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</si>
  <si>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</si>
  <si>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</si>
  <si>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</si>
  <si>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</si>
  <si>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</si>
  <si>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</si>
  <si>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</si>
  <si>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</si>
  <si>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</si>
  <si>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</si>
  <si>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</si>
  <si>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</si>
  <si>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</si>
  <si>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</si>
  <si>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</si>
  <si>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</si>
  <si>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</si>
  <si>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</si>
  <si>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</si>
  <si>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</si>
  <si>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</si>
  <si>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</si>
  <si>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</si>
  <si>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</si>
  <si>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</si>
  <si>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</si>
  <si>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</si>
  <si>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</si>
  <si>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</si>
  <si>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</si>
  <si>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</si>
  <si>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</si>
  <si>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</si>
  <si>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</si>
  <si>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</si>
  <si>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</si>
  <si>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</si>
  <si>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</si>
  <si>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</si>
  <si>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</si>
  <si>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</si>
  <si>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</si>
  <si>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</si>
  <si>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</si>
  <si>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</si>
  <si>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</si>
  <si>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</si>
  <si>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</si>
  <si>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</si>
  <si>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</si>
  <si>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</si>
  <si>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</si>
  <si>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</si>
  <si>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</si>
  <si>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</si>
  <si>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</si>
  <si>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</si>
  <si>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</si>
  <si>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</si>
  <si>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</si>
  <si>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</si>
  <si>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</si>
  <si>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</si>
  <si>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</si>
  <si>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</si>
  <si>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</si>
  <si>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</si>
  <si>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</si>
  <si>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</si>
  <si>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</si>
  <si>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</si>
  <si>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</si>
  <si>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</si>
  <si>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</si>
  <si>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</si>
  <si>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</si>
  <si>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</si>
  <si>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</si>
  <si>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</si>
  <si>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</si>
  <si>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</si>
  <si>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</si>
  <si>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</si>
  <si>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</si>
  <si>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</si>
  <si>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</si>
  <si>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</si>
  <si>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</si>
  <si>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</si>
  <si>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</si>
  <si>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</si>
  <si>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</si>
  <si>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</si>
  <si>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</si>
  <si>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</si>
  <si>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</si>
  <si>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</si>
  <si>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</si>
  <si>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</si>
  <si>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</si>
  <si>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</si>
  <si>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</si>
  <si>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</si>
  <si>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</si>
  <si>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</si>
  <si>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</si>
  <si>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</si>
  <si>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</si>
  <si>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</si>
  <si>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</si>
  <si>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</si>
  <si>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</si>
  <si>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</si>
  <si>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</si>
  <si>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</si>
  <si>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</si>
  <si>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</si>
  <si>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</si>
  <si>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</si>
  <si>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</si>
  <si>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</si>
  <si>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</si>
  <si>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</si>
  <si>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</si>
  <si>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</si>
  <si>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</si>
  <si>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</si>
  <si>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</si>
  <si>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</si>
  <si>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</si>
  <si>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</si>
  <si>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</si>
  <si>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</si>
  <si>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</si>
  <si>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</si>
  <si>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</si>
  <si>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</si>
  <si>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</si>
  <si>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</si>
  <si>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</si>
  <si>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</si>
  <si>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</si>
  <si>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</si>
  <si>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</si>
  <si>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</si>
  <si>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</si>
  <si>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</si>
  <si>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</si>
  <si>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</si>
  <si>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</si>
  <si>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</si>
  <si>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</si>
  <si>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</si>
  <si>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</si>
  <si>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</si>
  <si>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</si>
  <si>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</si>
  <si>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</si>
  <si>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</si>
  <si>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</si>
  <si>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</si>
  <si>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</si>
  <si>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</si>
  <si>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</si>
  <si>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</si>
  <si>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</si>
  <si>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</si>
  <si>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</si>
  <si>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</si>
  <si>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</si>
  <si>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</si>
  <si>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</si>
  <si>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</si>
  <si>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</si>
  <si>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</si>
  <si>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</si>
  <si>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</si>
  <si>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</si>
  <si>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</si>
  <si>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</si>
  <si>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</si>
  <si>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</si>
  <si>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</si>
  <si>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</si>
  <si>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</si>
  <si>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</si>
  <si>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</si>
  <si>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</si>
  <si>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</si>
  <si>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</si>
  <si>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</si>
  <si>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</si>
  <si>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</si>
  <si>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</si>
  <si>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</si>
  <si>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</si>
  <si>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</si>
  <si>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</si>
  <si>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</si>
  <si>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</si>
  <si>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</si>
  <si>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</si>
  <si>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</si>
  <si>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</si>
  <si>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</si>
  <si>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</si>
  <si>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</si>
  <si>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</si>
  <si>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</si>
  <si>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</si>
  <si>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</si>
  <si>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</si>
  <si>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</si>
  <si>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</si>
  <si>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</si>
  <si>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</si>
  <si>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</si>
  <si>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</si>
  <si>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</si>
  <si>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</si>
  <si>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</si>
  <si>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</si>
  <si>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</si>
  <si>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</si>
  <si>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</si>
  <si>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</si>
  <si>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</si>
  <si>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</si>
  <si>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</si>
  <si>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</si>
  <si>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</si>
  <si>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</si>
  <si>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</si>
  <si>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</si>
  <si>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</si>
  <si>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</si>
  <si>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</si>
  <si>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</si>
  <si>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</si>
  <si>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</si>
  <si>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</si>
  <si>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</si>
  <si>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</si>
  <si>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</si>
  <si>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</si>
  <si>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</si>
  <si>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</si>
  <si>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</si>
  <si>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</si>
  <si>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</si>
  <si>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</si>
  <si>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</si>
  <si>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</si>
  <si>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</si>
  <si>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</si>
  <si>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</si>
  <si>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</si>
  <si>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</si>
  <si>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</si>
  <si>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</si>
  <si>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</si>
  <si>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</si>
  <si>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</si>
  <si>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</si>
  <si>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</si>
  <si>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</si>
  <si>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</si>
  <si>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</si>
  <si>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</si>
  <si>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</si>
  <si>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</si>
  <si>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</si>
  <si>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</si>
  <si>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</si>
  <si>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</si>
  <si>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</si>
  <si>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</si>
  <si>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</si>
  <si>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</si>
  <si>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</si>
  <si>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</si>
  <si>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</si>
  <si>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</si>
  <si>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</si>
  <si>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</si>
  <si>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</si>
  <si>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</si>
  <si>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</si>
  <si>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</si>
  <si>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</si>
  <si>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</si>
  <si>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</si>
  <si>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</si>
  <si>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</si>
  <si>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</si>
  <si>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</si>
  <si>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</si>
  <si>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</si>
  <si>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</si>
  <si>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</si>
  <si>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</si>
  <si>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</si>
  <si>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</si>
  <si>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</si>
  <si>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</si>
  <si>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</si>
  <si>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</si>
  <si>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</si>
  <si>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</si>
  <si>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</si>
  <si>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</si>
  <si>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</si>
  <si>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</si>
  <si>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</si>
  <si>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</si>
  <si>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</si>
  <si>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</si>
  <si>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</si>
  <si>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</si>
  <si>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</si>
  <si>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</si>
  <si>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</si>
  <si>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</si>
  <si>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</si>
  <si>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</si>
  <si>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</si>
  <si>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</si>
  <si>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</si>
  <si>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</si>
  <si>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</si>
  <si>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</si>
  <si>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</si>
  <si>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</si>
  <si>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</si>
  <si>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</si>
  <si>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</si>
  <si>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</si>
  <si>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</si>
  <si>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</si>
  <si>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</si>
  <si>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</si>
  <si>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</si>
  <si>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</si>
  <si>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</si>
  <si>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</si>
  <si>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</si>
  <si>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</si>
  <si>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</si>
  <si>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</si>
  <si>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</si>
  <si>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</si>
  <si>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</si>
  <si>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</si>
  <si>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</si>
  <si>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</si>
  <si>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</si>
  <si>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</si>
  <si>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</si>
  <si>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</si>
  <si>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</si>
  <si>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</si>
  <si>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</si>
  <si>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</si>
  <si>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</si>
  <si>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</si>
  <si>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</si>
  <si>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</si>
  <si>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</si>
  <si>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</si>
  <si>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</si>
  <si>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</si>
  <si>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</si>
  <si>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</si>
  <si>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</si>
  <si>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</si>
  <si>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</si>
  <si>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</si>
  <si>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</si>
  <si>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</si>
  <si>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</si>
  <si>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</si>
  <si>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</si>
  <si>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</si>
  <si>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</si>
  <si>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</si>
  <si>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</si>
  <si>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</si>
  <si>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</si>
  <si>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</si>
  <si>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</si>
  <si>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</si>
  <si>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</si>
  <si>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</si>
  <si>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</si>
  <si>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</si>
  <si>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</si>
  <si>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</si>
  <si>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</si>
  <si>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</si>
  <si>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</si>
  <si>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</si>
  <si>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</si>
  <si>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</si>
  <si>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</si>
  <si>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</si>
  <si>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</si>
  <si>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</si>
  <si>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</si>
  <si>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</si>
  <si>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</si>
  <si>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</si>
  <si>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</si>
  <si>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</si>
  <si>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</si>
  <si>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</si>
  <si>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</si>
  <si>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</si>
  <si>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</si>
  <si>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</si>
  <si>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</si>
  <si>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</si>
  <si>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</si>
  <si>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</si>
  <si>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</si>
  <si>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</si>
  <si>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</si>
  <si>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</si>
  <si>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</si>
  <si>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</si>
  <si>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</si>
  <si>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</si>
  <si>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</si>
  <si>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</si>
  <si>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</si>
  <si>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</si>
  <si>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</si>
  <si>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</si>
  <si>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</si>
  <si>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</si>
  <si>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</si>
  <si>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</si>
  <si>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</si>
  <si>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</si>
  <si>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</si>
  <si>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</si>
  <si>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</si>
  <si>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</si>
  <si>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</si>
  <si>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</si>
  <si>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</si>
  <si>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</si>
  <si>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</si>
  <si>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</si>
  <si>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</si>
  <si>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</si>
  <si>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</si>
  <si>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</si>
  <si>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</si>
  <si>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</si>
  <si>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</si>
  <si>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</si>
  <si>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</si>
  <si>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</si>
  <si>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</si>
  <si>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</si>
  <si>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</si>
  <si>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</si>
  <si>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</si>
  <si>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</si>
  <si>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</si>
  <si>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</si>
  <si>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</si>
  <si>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per_total_open_replen_ldb</t>
  </si>
  <si>
    <t>num_3_1_ldb</t>
  </si>
  <si>
    <t>(SELECT CASE WHEN all_cm.all_count != 0 THEN CASE WHEN all_cm.all_count = 0 THEN 0 ELSE CAST(ROUND(open_repl.or_count/all_cm.all_count*100,1) AS DECIMAL(4,1)) END ELSE 0 END
 FROM
	(SELECT CAST(COUNT(1) AS DECIMAL(10,0)) or_count
	 FROM   cm_f, lc_f
	 WHERE  1=1
	   AND  cm_f.task_code = 'REPL'
	   AND  cm_f.cmd_stt != 'PLN' --IN ('ROMR','RDYR','PAUS')
	   AND  cm_f.dest = lc_f.loc
	   AND  cm_f.whse_code = lc_f.whse_code
	   AND  lc_f.area = {column.sa_f.area}
	   AND  lc_f.whse_code = {column.sa_f.whse_code}
	   ) AS open_repl,
    (SELECT CAST(COUNT(1) AS DECIMAL(10,0)) all_count
	 FROM   cm_f, lc_f
	 WHERE  1=1
	   AND  cm_f.task_code = 'REPL'
	   AND  cm_f.cmd_stt != 'PLN' --IN ('ROMR','RDYR','PAUS')
	   AND  cm_f.dest = lc_f.loc
	   AND  cm_f.whse_code = lc_f.whse_code
	   AND  lc_f.whse_code = {column.sa_f.whse_code}
	   ) AS all_cm
	)</t>
  </si>
  <si>
    <t>prod_94x_ms.sql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</si>
</sst>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167" fontId="38" fillId="0" borderId="0" applyFont="0" applyFill="0" applyBorder="0" applyAlignment="0" applyProtection="0"/>
    <xf numFmtId="165" fontId="38" fillId="0" borderId="0" applyFont="0" applyFill="0" applyBorder="0" applyAlignment="0" applyProtection="0"/>
    <xf numFmtId="166" fontId="38" fillId="0" borderId="0" applyFont="0" applyFill="0" applyBorder="0" applyAlignment="0" applyProtection="0"/>
    <xf numFmtId="164"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8"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H30" sqref="H3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7" t="s">
        <v>347</v>
      </c>
      <c r="B55" s="104" t="s">
        <v>937</v>
      </c>
      <c r="K55" t="s">
        <v>348</v>
      </c>
    </row>
    <row r="56" spans="1:14" x14ac:dyDescent="0.2">
      <c r="A56" s="137" t="s">
        <v>349</v>
      </c>
      <c r="B56" s="104" t="s">
        <v>7741</v>
      </c>
      <c r="K56" t="s">
        <v>350</v>
      </c>
    </row>
    <row r="57" spans="1:14" x14ac:dyDescent="0.2">
      <c r="A57" s="137" t="s">
        <v>351</v>
      </c>
      <c r="B57" s="104" t="s">
        <v>17705</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312479096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22" sqref="A22"/>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318.75" x14ac:dyDescent="0.2">
      <c r="A3" s="140" t="s">
        <v>937</v>
      </c>
      <c r="B3" s="140" t="s">
        <v>7741</v>
      </c>
      <c r="C3" s="140" t="s">
        <v>17705</v>
      </c>
      <c r="D3" s="140" t="s">
        <v>17706</v>
      </c>
      <c r="E3" s="140" t="s">
        <v>17705</v>
      </c>
      <c r="F3" s="166" t="s">
        <v>17707</v>
      </c>
      <c r="G3" s="165">
        <v>0</v>
      </c>
      <c r="H3" s="165">
        <v>1</v>
      </c>
      <c r="I3" s="165">
        <v>9999</v>
      </c>
      <c r="J3" s="165">
        <v>1</v>
      </c>
      <c r="K3" s="165">
        <v>1</v>
      </c>
      <c r="L3" s="165">
        <v>0</v>
      </c>
      <c r="M3" s="165">
        <v>4</v>
      </c>
      <c r="N3" s="165">
        <v>1</v>
      </c>
      <c r="O3" s="140" t="s">
        <v>17705</v>
      </c>
      <c r="P3" s="165">
        <v>1</v>
      </c>
      <c r="Q3" s="165">
        <v>1</v>
      </c>
      <c r="R3" s="164">
        <v>43154.374780092592</v>
      </c>
      <c r="S3" s="140" t="s">
        <v>17703</v>
      </c>
      <c r="T3" s="164">
        <v>43879.388564814813</v>
      </c>
      <c r="U3" s="140" t="s">
        <v>17703</v>
      </c>
      <c r="V3" s="165">
        <v>14</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B9" sqref="B9"/>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7741</v>
      </c>
      <c r="F3" t="s">
        <v>17705</v>
      </c>
    </row>
    <row r="4" spans="1:12" x14ac:dyDescent="0.2">
      <c r="C4" t="s">
        <v>7741</v>
      </c>
      <c r="D4" t="s">
        <v>17705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4"/>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611</v>
      </c>
      <c r="D3" t="s">
        <v>17621</v>
      </c>
      <c r="E3">
        <v>0</v>
      </c>
    </row>
    <row r="4" spans="1:13" x14ac:dyDescent="0.2">
      <c r="A4">
        <v>2</v>
      </c>
      <c r="B4" t="s">
        <v>17704</v>
      </c>
      <c r="C4" t="s">
        <v>611</v>
      </c>
      <c r="D4" t="s">
        <v>7994</v>
      </c>
      <c r="E4">
        <v>1</v>
      </c>
      <c r="F4">
        <v>1</v>
      </c>
    </row>
    <row r="5" spans="1:13" x14ac:dyDescent="0.2">
      <c r="A5">
        <v>3</v>
      </c>
      <c r="B5" t="s">
        <v>17704</v>
      </c>
      <c r="C5" t="s">
        <v>430</v>
      </c>
      <c r="D5" t="s">
        <v>17621</v>
      </c>
      <c r="E5">
        <v>0</v>
      </c>
    </row>
    <row r="6" spans="1:13" x14ac:dyDescent="0.2">
      <c r="A6">
        <v>4</v>
      </c>
      <c r="B6" t="s">
        <v>17704</v>
      </c>
      <c r="C6" t="s">
        <v>430</v>
      </c>
      <c r="D6" t="s">
        <v>7994</v>
      </c>
      <c r="E6">
        <v>0</v>
      </c>
      <c r="F6">
        <v>0</v>
      </c>
    </row>
    <row r="7" spans="1:13" x14ac:dyDescent="0.2">
      <c r="A7">
        <v>5</v>
      </c>
      <c r="B7" t="s">
        <v>17704</v>
      </c>
      <c r="C7" t="s">
        <v>612</v>
      </c>
      <c r="D7" t="s">
        <v>17621</v>
      </c>
      <c r="E7">
        <v>0</v>
      </c>
    </row>
    <row r="8" spans="1:13" x14ac:dyDescent="0.2">
      <c r="A8">
        <v>6</v>
      </c>
      <c r="B8" t="s">
        <v>17704</v>
      </c>
      <c r="C8" t="s">
        <v>612</v>
      </c>
      <c r="D8" t="s">
        <v>7994</v>
      </c>
      <c r="E8">
        <v>0</v>
      </c>
      <c r="F8">
        <v>0</v>
      </c>
    </row>
    <row r="9" spans="1:13" x14ac:dyDescent="0.2">
      <c r="A9">
        <v>7</v>
      </c>
      <c r="B9" t="s">
        <v>17704</v>
      </c>
      <c r="C9" t="s">
        <v>672</v>
      </c>
      <c r="D9" t="s">
        <v>17621</v>
      </c>
      <c r="E9">
        <v>0</v>
      </c>
    </row>
    <row r="10" spans="1:13" x14ac:dyDescent="0.2">
      <c r="A10">
        <v>8</v>
      </c>
      <c r="B10" t="s">
        <v>17704</v>
      </c>
      <c r="C10" t="s">
        <v>672</v>
      </c>
      <c r="D10" t="s">
        <v>7994</v>
      </c>
      <c r="E10">
        <v>0</v>
      </c>
      <c r="F10">
        <v>0</v>
      </c>
    </row>
    <row r="11" spans="1:13" x14ac:dyDescent="0.2">
      <c r="A11">
        <v>9</v>
      </c>
      <c r="B11" t="s">
        <v>17704</v>
      </c>
      <c r="C11" t="s">
        <v>614</v>
      </c>
      <c r="D11" t="s">
        <v>17621</v>
      </c>
      <c r="E11">
        <v>0</v>
      </c>
    </row>
    <row r="12" spans="1:13" x14ac:dyDescent="0.2">
      <c r="A12">
        <v>10</v>
      </c>
      <c r="B12" t="s">
        <v>17704</v>
      </c>
      <c r="C12" t="s">
        <v>614</v>
      </c>
      <c r="D12" t="s">
        <v>7994</v>
      </c>
      <c r="E12">
        <v>0</v>
      </c>
      <c r="F12">
        <v>0</v>
      </c>
    </row>
    <row r="13" spans="1:13" x14ac:dyDescent="0.2">
      <c r="A13">
        <v>11</v>
      </c>
      <c r="B13" t="s">
        <v>17704</v>
      </c>
      <c r="C13" t="s">
        <v>616</v>
      </c>
      <c r="D13" t="s">
        <v>17621</v>
      </c>
      <c r="E13">
        <v>0</v>
      </c>
    </row>
    <row r="14" spans="1:13" x14ac:dyDescent="0.2">
      <c r="A14">
        <v>12</v>
      </c>
      <c r="B14" t="s">
        <v>17704</v>
      </c>
      <c r="C14" t="s">
        <v>616</v>
      </c>
      <c r="D14" t="s">
        <v>7994</v>
      </c>
      <c r="E14">
        <v>0</v>
      </c>
      <c r="F14">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2020-02-25T16:13:32Z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