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2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<sst xmlns="http://schemas.openxmlformats.org/spreadsheetml/2006/main" count="156380" uniqueCount="17744">
  <si>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</si>
  <si>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</si>
  <si>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</si>
  <si>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</si>
  <si>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</si>
  <si>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</si>
  <si>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</si>
  <si>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</si>
  <si>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</si>
  <si>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</si>
  <si>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</si>
  <si>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</si>
  <si>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</si>
  <si>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</si>
  <si>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</si>
  <si>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</si>
  <si>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</si>
  <si>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</si>
  <si>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</si>
  <si>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</si>
  <si>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</si>
  <si>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</si>
  <si>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</si>
  <si>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</si>
  <si>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</si>
  <si>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</si>
  <si>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</si>
  <si>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</si>
  <si>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</si>
  <si>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</si>
  <si>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</si>
  <si>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</si>
  <si>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</si>
  <si>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</si>
  <si>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</si>
  <si>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</si>
  <si>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</si>
  <si>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</si>
  <si>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</si>
  <si>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</si>
  <si>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</si>
  <si>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</si>
  <si>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</si>
  <si>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</si>
  <si>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</si>
  <si>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</si>
  <si>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</si>
  <si>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</si>
  <si>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</si>
  <si>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</si>
  <si>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</si>
  <si>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</si>
  <si>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</si>
  <si>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</si>
  <si>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</si>
  <si>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</si>
  <si>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</si>
  <si>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</si>
  <si>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</si>
  <si>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</si>
  <si>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</si>
  <si>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</si>
  <si>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</si>
  <si>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</si>
  <si>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</si>
  <si>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</si>
  <si>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</si>
  <si>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</si>
  <si>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</si>
  <si>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</si>
  <si>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</si>
  <si>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</si>
  <si>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</si>
  <si>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</si>
  <si>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</si>
  <si>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</si>
  <si>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</si>
  <si>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</si>
  <si>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</si>
  <si>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</si>
  <si>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</si>
  <si>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</si>
  <si>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</si>
  <si>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</si>
  <si>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</si>
  <si>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</si>
  <si>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</si>
  <si>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</si>
  <si>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</si>
  <si>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</si>
  <si>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</si>
  <si>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</si>
  <si>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</si>
  <si>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</si>
  <si>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</si>
  <si>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</si>
  <si>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</si>
  <si>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</si>
  <si>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</si>
  <si>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</si>
  <si>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</si>
  <si>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</si>
  <si>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</si>
  <si>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</si>
  <si>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</si>
  <si>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</si>
  <si>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</si>
  <si>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</si>
  <si>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</si>
  <si>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</si>
  <si>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</si>
  <si>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</si>
  <si>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</si>
  <si>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</si>
  <si>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</si>
  <si>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</si>
  <si>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</si>
  <si>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</si>
  <si>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</si>
  <si>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</si>
  <si>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</si>
  <si>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</si>
  <si>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</si>
  <si>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</si>
  <si>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</si>
  <si>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</si>
  <si>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</si>
  <si>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</si>
  <si>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</si>
  <si>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</si>
  <si>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</si>
  <si>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</si>
  <si>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</si>
  <si>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</si>
  <si>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</si>
  <si>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</si>
  <si>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</si>
  <si>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</si>
  <si>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</si>
  <si>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</si>
  <si>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</si>
  <si>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</si>
  <si>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</si>
  <si>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</si>
  <si>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</si>
  <si>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</si>
  <si>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</si>
  <si>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</si>
  <si>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</si>
  <si>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</si>
  <si>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</si>
  <si>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</si>
  <si>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</si>
  <si>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</si>
  <si>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</si>
  <si>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</si>
  <si>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</si>
  <si>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</si>
  <si>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</si>
  <si>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</si>
  <si>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</si>
  <si>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</si>
  <si>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</si>
  <si>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</si>
  <si>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</si>
  <si>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</si>
  <si>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</si>
  <si>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</si>
  <si>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</si>
  <si>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</si>
  <si>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</si>
  <si>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</si>
  <si>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</si>
  <si>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</si>
  <si>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</si>
  <si>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</si>
  <si>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</si>
  <si>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</si>
  <si>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</si>
  <si>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</si>
  <si>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</si>
  <si>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</si>
  <si>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</si>
  <si>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</si>
  <si>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</si>
  <si>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</si>
  <si>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</si>
  <si>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</si>
  <si>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</si>
  <si>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</si>
  <si>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</si>
  <si>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</si>
  <si>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</si>
  <si>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</si>
  <si>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</si>
  <si>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</si>
  <si>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</si>
  <si>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</si>
  <si>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</si>
  <si>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</si>
  <si>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</si>
  <si>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</si>
  <si>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</si>
  <si>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</si>
  <si>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</si>
  <si>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</si>
  <si>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</si>
  <si>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</si>
  <si>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</si>
  <si>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</si>
  <si>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</si>
  <si>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</si>
  <si>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</si>
  <si>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</si>
  <si>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</si>
  <si>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</si>
  <si>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</si>
  <si>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</si>
  <si>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</si>
  <si>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</si>
  <si>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</si>
  <si>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</si>
  <si>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</si>
  <si>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</si>
  <si>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</si>
  <si>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</si>
  <si>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</si>
  <si>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</si>
  <si>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</si>
  <si>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</si>
  <si>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</si>
  <si>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</si>
  <si>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</si>
  <si>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</si>
  <si>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</si>
  <si>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</si>
  <si>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</si>
  <si>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</si>
  <si>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</si>
  <si>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</si>
  <si>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</si>
  <si>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</si>
  <si>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</si>
  <si>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</si>
  <si>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</si>
  <si>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</si>
  <si>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</si>
  <si>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</si>
  <si>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</si>
  <si>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</si>
  <si>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</si>
  <si>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</si>
  <si>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</si>
  <si>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</si>
  <si>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</si>
  <si>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</si>
  <si>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</si>
  <si>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</si>
  <si>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</si>
  <si>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</si>
  <si>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</si>
  <si>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</si>
  <si>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</si>
  <si>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</si>
  <si>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</si>
  <si>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</si>
  <si>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</si>
  <si>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</si>
  <si>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</si>
  <si>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</si>
  <si>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</si>
  <si>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</si>
  <si>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</si>
  <si>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</si>
  <si>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</si>
  <si>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</si>
  <si>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</si>
  <si>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</si>
  <si>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</si>
  <si>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</si>
  <si>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</si>
  <si>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</si>
  <si>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</si>
  <si>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</si>
  <si>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</si>
  <si>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</si>
  <si>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</si>
  <si>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</si>
  <si>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</si>
  <si>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</si>
  <si>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</si>
  <si>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</si>
  <si>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</si>
  <si>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</si>
  <si>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</si>
  <si>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</si>
  <si>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</si>
  <si>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</si>
  <si>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</si>
  <si>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</si>
  <si>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</si>
  <si>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</si>
  <si>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</si>
  <si>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</si>
  <si>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</si>
  <si>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</si>
  <si>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</si>
  <si>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</si>
  <si>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</si>
  <si>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</si>
  <si>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</si>
  <si>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</si>
  <si>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</si>
  <si>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</si>
  <si>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</si>
  <si>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</si>
  <si>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</si>
  <si>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</si>
  <si>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</si>
  <si>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</si>
  <si>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</si>
  <si>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</si>
  <si>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</si>
  <si>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</si>
  <si>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</si>
  <si>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</si>
  <si>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</si>
  <si>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</si>
  <si>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</si>
  <si>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</si>
  <si>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</si>
  <si>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</si>
  <si>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</si>
  <si>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</si>
  <si>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</si>
  <si>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</si>
  <si>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</si>
  <si>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</si>
  <si>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</si>
  <si>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</si>
  <si>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</si>
  <si>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</si>
  <si>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</si>
  <si>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</si>
  <si>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</si>
  <si>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</si>
  <si>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</si>
  <si>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</si>
  <si>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</si>
  <si>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</si>
  <si>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</si>
  <si>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</si>
  <si>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</si>
  <si>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</si>
  <si>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</si>
  <si>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</si>
  <si>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</si>
  <si>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</si>
  <si>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</si>
  <si>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</si>
  <si>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</si>
  <si>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</si>
  <si>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</si>
  <si>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</si>
  <si>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</si>
  <si>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</si>
  <si>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</si>
  <si>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</si>
  <si>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</si>
  <si>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</si>
  <si>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</si>
  <si>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</si>
  <si>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</si>
  <si>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</si>
  <si>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</si>
  <si>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</si>
  <si>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</si>
  <si>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</si>
  <si>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</si>
  <si>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</si>
  <si>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</si>
  <si>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</si>
  <si>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</si>
  <si>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</si>
  <si>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</si>
  <si>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</si>
  <si>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</si>
  <si>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</si>
  <si>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</si>
  <si>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</si>
  <si>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</si>
  <si>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</si>
  <si>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</si>
  <si>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</si>
  <si>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</si>
  <si>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</si>
  <si>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</si>
  <si>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</si>
  <si>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</si>
  <si>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</si>
  <si>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</si>
  <si>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</si>
  <si>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</si>
  <si>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</si>
  <si>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</si>
  <si>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</si>
  <si>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</si>
  <si>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</si>
  <si>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</si>
  <si>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</si>
  <si>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</si>
  <si>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</si>
  <si>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</si>
  <si>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</si>
  <si>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</si>
  <si>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</si>
  <si>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</si>
  <si>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</si>
  <si>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</si>
  <si>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</si>
  <si>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</si>
  <si>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</si>
  <si>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</si>
  <si>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</si>
  <si>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</si>
  <si>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</si>
  <si>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</si>
  <si>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</si>
  <si>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</si>
  <si>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</si>
  <si>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</si>
  <si>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</si>
  <si>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</si>
  <si>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</si>
  <si>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</si>
  <si>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</si>
  <si>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</si>
  <si>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</si>
  <si>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</si>
  <si>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</si>
  <si>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</si>
  <si>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</si>
  <si>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</si>
  <si>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</si>
  <si>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</si>
  <si>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</si>
  <si>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</si>
  <si>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</si>
  <si>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</si>
  <si>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</si>
  <si>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</si>
  <si>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</si>
  <si>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</si>
  <si>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</si>
  <si>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</si>
  <si>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</si>
  <si>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</si>
  <si>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</si>
  <si>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</si>
  <si>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</si>
  <si>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</si>
  <si>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</si>
  <si>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</si>
  <si>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</si>
  <si>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</si>
  <si>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</si>
  <si>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</si>
  <si>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</si>
  <si>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</si>
  <si>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</si>
  <si>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</si>
  <si>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</si>
  <si>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</si>
  <si>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</si>
  <si>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</si>
  <si>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</si>
  <si>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</si>
  <si>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</si>
  <si>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</si>
  <si>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</si>
  <si>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</si>
  <si>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</si>
  <si>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</si>
  <si>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</si>
  <si>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</si>
  <si>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</si>
  <si>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</si>
  <si>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</si>
  <si>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</si>
  <si>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</si>
  <si>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</si>
  <si>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</si>
  <si>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</si>
  <si>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</si>
  <si>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</si>
  <si>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</si>
  <si>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</si>
  <si>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</si>
  <si>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</si>
  <si>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</si>
  <si>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</si>
  <si>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</si>
  <si>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</si>
  <si>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</si>
  <si>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</si>
  <si>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</si>
  <si>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</si>
  <si>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</si>
  <si>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</si>
  <si>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</si>
  <si>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</si>
  <si>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</si>
  <si>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</si>
  <si>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</si>
  <si>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</si>
  <si>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</si>
  <si>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</si>
  <si>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</si>
  <si>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</si>
  <si>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</si>
  <si>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</si>
  <si>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</si>
  <si>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</si>
  <si>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</si>
  <si>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</si>
  <si>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</si>
  <si>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</si>
  <si>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</si>
  <si>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</si>
  <si>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</si>
  <si>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</si>
  <si>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</si>
  <si>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</si>
  <si>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</si>
  <si>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</si>
  <si>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</si>
  <si>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</si>
  <si>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</si>
  <si>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</si>
  <si>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</si>
  <si>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</si>
  <si>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</si>
  <si>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</si>
  <si>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</si>
  <si>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</si>
  <si>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</si>
  <si>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</si>
  <si>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</si>
  <si>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</si>
  <si>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</si>
  <si>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</si>
  <si>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</si>
  <si>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</si>
  <si>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</si>
  <si>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</si>
  <si>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</si>
  <si>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</si>
  <si>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</si>
  <si>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</si>
  <si>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</si>
  <si>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</si>
  <si>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</si>
  <si>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</si>
  <si>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</si>
  <si>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</si>
  <si>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</si>
  <si>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</si>
  <si>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</si>
  <si>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</si>
  <si>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</si>
  <si>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</si>
  <si>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</si>
  <si>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</si>
  <si>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</si>
  <si>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</si>
  <si>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</si>
  <si>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</si>
  <si>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</si>
  <si>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</si>
  <si>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</si>
  <si>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</si>
  <si>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</si>
  <si>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</si>
  <si>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</si>
  <si>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</si>
  <si>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</si>
  <si>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</si>
  <si>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</si>
  <si>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</si>
  <si>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</si>
  <si>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</si>
  <si>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</si>
  <si>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</si>
  <si>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</si>
  <si>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</si>
  <si>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</si>
  <si>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</si>
  <si>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</si>
  <si>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</si>
  <si>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</si>
  <si>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</si>
  <si>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</si>
  <si>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</si>
  <si>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</si>
  <si>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</si>
  <si>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</si>
  <si>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</si>
  <si>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</si>
  <si>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</si>
  <si>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</si>
  <si>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</si>
  <si>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</si>
  <si>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</si>
  <si>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</si>
  <si>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</si>
  <si>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</si>
  <si>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</si>
  <si>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</si>
  <si>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</si>
  <si>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</si>
  <si>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</si>
  <si>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</si>
  <si>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</si>
  <si>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</si>
  <si>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</si>
  <si>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</si>
  <si>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</si>
  <si>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</si>
  <si>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</si>
  <si>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</si>
  <si>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</si>
  <si>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</si>
  <si>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</si>
  <si>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</si>
  <si>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</si>
  <si>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</si>
  <si>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</si>
  <si>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</si>
  <si>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</si>
  <si>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</si>
  <si>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</si>
  <si>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</si>
  <si>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</si>
  <si>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</si>
  <si>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</si>
  <si>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</si>
  <si>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</si>
  <si>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</si>
  <si>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</si>
  <si>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</si>
  <si>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</si>
  <si>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</si>
  <si>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</si>
  <si>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</si>
  <si>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</si>
  <si>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</si>
  <si>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</si>
  <si>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</si>
  <si>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</si>
  <si>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</si>
  <si>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</si>
  <si>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</si>
  <si>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</si>
  <si>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</si>
  <si>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</si>
  <si>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</si>
  <si>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</si>
  <si>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</si>
  <si>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</si>
  <si>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</si>
  <si>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</si>
  <si>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</si>
  <si>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</si>
  <si>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</si>
  <si>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</si>
  <si>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</si>
  <si>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</si>
  <si>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</si>
  <si>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</si>
  <si>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</si>
  <si>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</si>
  <si>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</si>
  <si>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</si>
  <si>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</si>
  <si>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</si>
  <si>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</si>
  <si>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</si>
  <si>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</si>
  <si>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</si>
  <si>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</si>
  <si>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</si>
  <si>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</si>
  <si>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</si>
  <si>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</si>
  <si>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</si>
  <si>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</si>
  <si>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</si>
  <si>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</si>
  <si>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</si>
  <si>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</si>
  <si>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</si>
  <si>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</si>
  <si>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</si>
  <si>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</si>
  <si>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</si>
  <si>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</si>
  <si>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</si>
  <si>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</si>
  <si>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</si>
  <si>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</si>
  <si>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</si>
  <si>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</si>
  <si>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</si>
  <si>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</si>
  <si>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</si>
  <si>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</si>
  <si>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</si>
  <si>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</si>
  <si>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</si>
  <si>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</si>
  <si>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</si>
  <si>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</si>
  <si>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</si>
  <si>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</si>
  <si>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</si>
  <si>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</si>
  <si>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</si>
  <si>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</si>
  <si>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</si>
  <si>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</si>
  <si>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</si>
  <si>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</si>
  <si>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</si>
  <si>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</si>
  <si>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</si>
  <si>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</si>
  <si>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</si>
  <si>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</si>
  <si>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</si>
  <si>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</si>
  <si>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</si>
  <si>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</si>
  <si>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</si>
  <si>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</si>
  <si>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</si>
  <si>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</si>
  <si>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</si>
  <si>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</si>
  <si>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</si>
  <si>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</si>
  <si>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</si>
  <si>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</si>
  <si>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</si>
  <si>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</si>
  <si>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</si>
  <si>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</si>
  <si>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</si>
  <si>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</si>
  <si>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</si>
  <si>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</si>
  <si>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</si>
  <si>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</si>
  <si>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</si>
  <si>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</si>
  <si>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</si>
  <si>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</si>
  <si>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</si>
  <si>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</si>
  <si>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</si>
  <si>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</si>
  <si>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</si>
  <si>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</si>
  <si>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</si>
  <si>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</si>
  <si>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</si>
  <si>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</si>
  <si>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</si>
  <si>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</si>
  <si>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</si>
  <si>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</si>
  <si>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</si>
  <si>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</si>
  <si>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</si>
  <si>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</si>
  <si>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</si>
  <si>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</si>
  <si>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</si>
  <si>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</si>
  <si>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</si>
  <si>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</si>
  <si>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</si>
  <si>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</si>
  <si>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</si>
  <si>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</si>
  <si>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</si>
  <si>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</si>
  <si>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</si>
  <si>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</si>
  <si>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</si>
  <si>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</si>
  <si>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</si>
  <si>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</si>
  <si>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</si>
  <si>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</si>
  <si>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</si>
  <si>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</si>
  <si>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</si>
  <si>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</si>
  <si>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</si>
  <si>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</si>
  <si>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</si>
  <si>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</si>
  <si>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</si>
  <si>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</si>
  <si>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</si>
  <si>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</si>
  <si>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</si>
  <si>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</si>
  <si>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</si>
  <si>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</si>
  <si>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</si>
  <si>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</si>
  <si>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</si>
  <si>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</si>
  <si>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</si>
  <si>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</si>
  <si>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</si>
  <si>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</si>
  <si>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</si>
  <si>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</si>
  <si>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</si>
  <si>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</si>
  <si>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</si>
  <si>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</si>
  <si>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</si>
  <si>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</si>
  <si>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</si>
  <si>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</si>
  <si>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</si>
  <si>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</si>
  <si>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</si>
  <si>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</si>
  <si>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</si>
  <si>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</si>
  <si>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</si>
  <si>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</si>
  <si>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</si>
  <si>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</si>
  <si>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</si>
  <si>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</si>
  <si>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</si>
  <si>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</si>
  <si>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</si>
  <si>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</si>
  <si>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</si>
  <si>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</si>
  <si>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</si>
  <si>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</si>
  <si>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</si>
  <si>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</si>
  <si>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</si>
  <si>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</si>
  <si>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</si>
  <si>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</si>
  <si>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</si>
  <si>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</si>
  <si>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</si>
  <si>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</si>
  <si>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</si>
  <si>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</si>
  <si>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</si>
  <si>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</si>
  <si>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</si>
  <si>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</si>
  <si>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</si>
  <si>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</si>
  <si>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</si>
  <si>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</si>
  <si>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</si>
  <si>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</si>
  <si>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</si>
  <si>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</si>
  <si>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</si>
  <si>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</si>
  <si>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</si>
  <si>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</si>
  <si>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</si>
  <si>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</si>
  <si>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</si>
  <si>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</si>
  <si>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</si>
  <si>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</si>
  <si>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</si>
  <si>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</si>
  <si>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</si>
  <si>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</si>
  <si>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</si>
  <si>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</si>
  <si>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</si>
  <si>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</si>
  <si>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</si>
  <si>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</si>
  <si>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</si>
  <si>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</si>
  <si>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</si>
  <si>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</si>
  <si>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</si>
  <si>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</si>
  <si>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</si>
  <si>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</si>
  <si>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</si>
  <si>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</si>
  <si>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</si>
  <si>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</si>
  <si>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</si>
  <si>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</si>
  <si>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</si>
  <si>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</si>
  <si>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</si>
  <si>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</si>
  <si>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</si>
  <si>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</si>
  <si>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</si>
  <si>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</si>
  <si>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</si>
  <si>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</si>
  <si>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</si>
  <si>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</si>
  <si>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</si>
  <si>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</si>
  <si>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</si>
  <si>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</si>
  <si>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</si>
  <si>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</si>
  <si>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</si>
  <si>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</si>
  <si>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</si>
  <si>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</si>
  <si>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</si>
  <si>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</si>
  <si>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</si>
  <si>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</si>
  <si>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</si>
  <si>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</si>
  <si>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</si>
  <si>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</si>
  <si>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</si>
  <si>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</si>
  <si>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</si>
  <si>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</si>
  <si>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</si>
  <si>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</si>
  <si>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</si>
  <si>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</si>
  <si>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</si>
  <si>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</si>
  <si>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</si>
  <si>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</si>
  <si>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</si>
  <si>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</si>
  <si>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</si>
  <si>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</si>
  <si>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</si>
  <si>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</si>
  <si>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</si>
  <si>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</si>
  <si>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</si>
  <si>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</si>
  <si>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</si>
  <si>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</si>
  <si>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</si>
  <si>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</si>
  <si>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</si>
  <si>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</si>
  <si>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</si>
  <si>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</si>
  <si>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</si>
  <si>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</si>
  <si>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</si>
  <si>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</si>
  <si>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</si>
  <si>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</si>
  <si>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</si>
  <si>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</si>
  <si>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</si>
  <si>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</si>
  <si>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</si>
  <si>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</si>
  <si>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</si>
  <si>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</si>
  <si>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</si>
  <si>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</si>
  <si>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</si>
  <si>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</si>
  <si>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</si>
  <si>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</si>
  <si>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</si>
  <si>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</si>
  <si>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</si>
  <si>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</si>
  <si>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</si>
  <si>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</si>
  <si>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</si>
  <si>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</si>
  <si>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</si>
  <si>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</si>
  <si>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</si>
  <si>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</si>
  <si>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</si>
  <si>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</si>
  <si>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</si>
  <si>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</si>
  <si>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</si>
  <si>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</si>
  <si>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</si>
  <si>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</si>
  <si>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</si>
  <si>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</si>
  <si>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</si>
  <si>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</si>
  <si>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</si>
  <si>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</si>
  <si>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</si>
  <si>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</si>
  <si>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</si>
  <si>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</si>
  <si>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</si>
  <si>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</si>
  <si>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</si>
  <si>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</si>
  <si>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</si>
  <si>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</si>
  <si>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</si>
  <si>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</si>
  <si>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</si>
  <si>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</si>
  <si>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</si>
  <si>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</si>
  <si>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</si>
  <si>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</si>
  <si>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</si>
  <si>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</si>
  <si>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</si>
  <si>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</si>
  <si>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</si>
  <si>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</si>
  <si>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</si>
  <si>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</si>
  <si>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</si>
  <si>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</si>
  <si>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</si>
  <si>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</si>
  <si>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</si>
  <si>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</si>
  <si>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</si>
  <si>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</si>
  <si>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</si>
  <si>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</si>
  <si>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</si>
  <si>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</si>
  <si>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</si>
  <si>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</si>
  <si>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</si>
  <si>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</si>
  <si>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</si>
  <si>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</si>
  <si>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</si>
  <si>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</si>
  <si>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</si>
  <si>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</si>
  <si>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</si>
  <si>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</si>
  <si>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</si>
  <si>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</si>
  <si>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</si>
  <si>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</si>
  <si>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</si>
  <si>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</si>
  <si>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</si>
  <si>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</si>
  <si>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</si>
  <si>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</si>
  <si>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</si>
  <si>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</si>
  <si>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</si>
  <si>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</si>
  <si>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</si>
  <si>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</si>
  <si>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</si>
  <si>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</si>
  <si>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</si>
  <si>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</si>
  <si>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</si>
  <si>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</si>
  <si>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</si>
  <si>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</si>
  <si>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</si>
  <si>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</si>
  <si>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</si>
  <si>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</si>
  <si>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</si>
  <si>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</si>
  <si>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</si>
  <si>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</si>
  <si>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</si>
  <si>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</si>
  <si>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</si>
  <si>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</si>
  <si>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</si>
  <si>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</si>
  <si>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</si>
  <si>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</si>
  <si>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</si>
  <si>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</si>
  <si>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</si>
  <si>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</si>
  <si>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</si>
  <si>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</si>
  <si>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</si>
  <si>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</si>
  <si>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</si>
  <si>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</si>
  <si>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</si>
  <si>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</si>
  <si>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</si>
  <si>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</si>
  <si>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</si>
  <si>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</si>
  <si>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</si>
  <si>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</si>
  <si>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</si>
  <si>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</si>
  <si>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</si>
  <si>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</si>
  <si>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</si>
  <si>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</si>
  <si>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</si>
  <si>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</si>
  <si>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</si>
  <si>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</si>
  <si>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</si>
  <si>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</si>
  <si>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</si>
  <si>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</si>
  <si>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</si>
  <si>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</si>
  <si>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</si>
  <si>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</si>
  <si>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</si>
  <si>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</si>
  <si>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</si>
  <si>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</si>
  <si>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</si>
  <si>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</si>
  <si>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</si>
  <si>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</si>
  <si>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</si>
  <si>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</si>
  <si>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</si>
  <si>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</si>
  <si>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</si>
  <si>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</si>
  <si>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</si>
  <si>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</si>
  <si>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</si>
  <si>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</si>
  <si>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</si>
  <si>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</si>
  <si>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</si>
  <si>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</si>
  <si>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</si>
  <si>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</si>
  <si>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</si>
  <si>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</si>
  <si>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</si>
  <si>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</si>
  <si>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</si>
  <si>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</si>
  <si>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</si>
  <si>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</si>
  <si>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</si>
  <si>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</si>
  <si>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</si>
  <si>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</si>
  <si>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</si>
  <si>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</si>
  <si>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</si>
  <si>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</si>
  <si>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</si>
  <si>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</si>
  <si>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</si>
  <si>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</si>
  <si>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</si>
  <si>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</si>
  <si>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</si>
  <si>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</si>
  <si>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</si>
  <si>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</si>
  <si>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</si>
  <si>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</si>
  <si>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</si>
  <si>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</si>
  <si>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</si>
  <si>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</si>
  <si>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</si>
  <si>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</si>
  <si>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</si>
  <si>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</si>
  <si>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</si>
  <si>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</si>
  <si>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</si>
  <si>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</si>
  <si>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</si>
  <si>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</si>
  <si>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</si>
  <si>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</si>
  <si>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</si>
  <si>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</si>
  <si>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</si>
  <si>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</si>
  <si>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</si>
  <si>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</si>
  <si>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</si>
  <si>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</si>
  <si>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</si>
  <si>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</si>
  <si>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</si>
  <si>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</si>
  <si>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</si>
  <si>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</si>
  <si>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</si>
  <si>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</si>
  <si>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</si>
  <si>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</si>
  <si>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</si>
  <si>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</si>
  <si>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</si>
  <si>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</si>
  <si>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</si>
  <si>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</si>
  <si>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</si>
  <si>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</si>
  <si>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</si>
  <si>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</si>
  <si>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</si>
  <si>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</si>
  <si>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</si>
  <si>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</si>
  <si>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</si>
  <si>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</si>
  <si>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</si>
  <si>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</si>
  <si>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</si>
  <si>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</si>
  <si>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</si>
  <si>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</si>
  <si>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</si>
  <si>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</si>
  <si>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</si>
  <si>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</si>
  <si>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</si>
  <si>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</si>
  <si>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</si>
  <si>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</si>
  <si>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</si>
  <si>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</si>
  <si>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</si>
  <si>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</si>
  <si>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</si>
  <si>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</si>
  <si>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</si>
  <si>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</si>
  <si>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</si>
  <si>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</si>
  <si>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</si>
  <si>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</si>
  <si>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</si>
  <si>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</si>
  <si>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</si>
  <si>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</si>
  <si>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</si>
  <si>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</si>
  <si>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</si>
  <si>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</si>
  <si>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</si>
  <si>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</si>
  <si>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</si>
  <si>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</si>
  <si>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</si>
  <si>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</si>
  <si>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</si>
  <si>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</si>
  <si>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</si>
  <si>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</si>
  <si>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</si>
  <si>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</si>
  <si>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</si>
  <si>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</si>
  <si>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</si>
  <si>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</si>
  <si>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</si>
  <si>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</si>
  <si>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</si>
  <si>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</si>
  <si>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</si>
  <si>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</si>
  <si>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</si>
  <si>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</si>
  <si>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</si>
  <si>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</si>
  <si>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</si>
  <si>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</si>
  <si>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</si>
  <si>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</si>
  <si>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</si>
  <si>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</si>
  <si>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</si>
  <si>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</si>
  <si>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</si>
  <si>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</si>
  <si>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</si>
  <si>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</si>
  <si>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</si>
  <si>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</si>
  <si>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</si>
  <si>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</si>
  <si>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</si>
  <si>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</si>
  <si>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</si>
  <si>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</si>
  <si>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</si>
  <si>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</si>
  <si>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</si>
  <si>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</si>
  <si>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</si>
  <si>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</si>
  <si>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</si>
  <si>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</si>
  <si>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</si>
  <si>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</si>
  <si>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</si>
  <si>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</si>
  <si>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</si>
  <si>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</si>
  <si>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</si>
  <si>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</si>
  <si>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</si>
  <si>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</si>
  <si>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</si>
  <si>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</si>
  <si>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</si>
  <si>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</si>
  <si>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</si>
  <si>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</si>
  <si>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</si>
  <si>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</si>
  <si>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</si>
  <si>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</si>
  <si>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</si>
  <si>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</si>
  <si>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</si>
  <si>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</si>
  <si>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</si>
  <si>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</si>
  <si>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</si>
  <si>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</si>
  <si>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</si>
  <si>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</si>
  <si>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</si>
  <si>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</si>
  <si>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</si>
  <si>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</si>
  <si>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</si>
  <si>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</si>
  <si>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</si>
  <si>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</si>
  <si>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</si>
  <si>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</si>
  <si>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</si>
  <si>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</si>
  <si>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</si>
  <si>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</si>
  <si>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</si>
  <si>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</si>
  <si>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</si>
  <si>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</si>
  <si>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</si>
  <si>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</si>
  <si>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</si>
  <si>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</si>
  <si>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</si>
  <si>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</si>
  <si>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</si>
  <si>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</si>
  <si>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</si>
  <si>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</si>
  <si>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</si>
  <si>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</si>
  <si>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</si>
  <si>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</si>
  <si>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</si>
  <si>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</si>
  <si>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</si>
  <si>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</si>
  <si>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</si>
  <si>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</si>
  <si>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</si>
  <si>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</si>
  <si>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</si>
  <si>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</si>
  <si>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</si>
  <si>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</si>
  <si>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</si>
  <si>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</si>
  <si>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</si>
  <si>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</si>
  <si>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</si>
  <si>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</si>
  <si>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</si>
  <si>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</si>
  <si>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</si>
  <si>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</si>
  <si>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</si>
  <si>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</si>
  <si>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</si>
  <si>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</si>
  <si>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</si>
  <si>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</si>
  <si>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</si>
  <si>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</si>
  <si>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</si>
  <si>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</si>
  <si>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</si>
  <si>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</si>
  <si>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</si>
  <si>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</si>
  <si>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</si>
  <si>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</si>
  <si>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</si>
  <si>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</si>
  <si>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</si>
  <si>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</si>
  <si>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</si>
  <si>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</si>
  <si>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</si>
  <si>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</si>
  <si>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</si>
  <si>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</si>
  <si>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</si>
  <si>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</si>
  <si>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</si>
  <si>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</si>
  <si>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</si>
  <si>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</si>
  <si>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</si>
  <si>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</si>
  <si>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</si>
  <si>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</si>
  <si>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</si>
  <si>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</si>
  <si>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</si>
  <si>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</si>
  <si>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</si>
  <si>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</si>
  <si>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</si>
  <si>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</si>
  <si>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</si>
  <si>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</si>
  <si>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</si>
  <si>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</si>
  <si>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</si>
  <si>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</si>
  <si>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</si>
  <si>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</si>
  <si>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</si>
  <si>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</si>
  <si>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</si>
  <si>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</si>
  <si>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</si>
  <si>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</si>
  <si>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</si>
  <si>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</si>
  <si>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</si>
  <si>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</si>
  <si>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</si>
  <si>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</si>
  <si>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</si>
  <si>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</si>
  <si>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</si>
  <si>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</si>
  <si>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</si>
  <si>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</si>
  <si>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</si>
  <si>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</si>
  <si>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</si>
  <si>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</si>
  <si>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</si>
  <si>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</si>
  <si>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</si>
  <si>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</si>
  <si>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</si>
  <si>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</si>
  <si>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</si>
  <si>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</si>
  <si>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</si>
  <si>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</si>
  <si>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</si>
  <si>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</si>
  <si>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</si>
  <si>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</si>
  <si>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</si>
  <si>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</si>
  <si>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</si>
  <si>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</si>
  <si>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</si>
  <si>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</si>
  <si>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</si>
  <si>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</si>
  <si>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</si>
  <si>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</si>
  <si>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</si>
  <si>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</si>
  <si>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</si>
  <si>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</si>
  <si>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</si>
  <si>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</si>
  <si>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</si>
  <si>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</si>
  <si>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</si>
  <si>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</si>
  <si>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</si>
  <si>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</si>
  <si>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</si>
  <si>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</si>
  <si>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</si>
  <si>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</si>
  <si>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</si>
  <si>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</si>
  <si>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</si>
  <si>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</si>
  <si>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</si>
  <si>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</si>
  <si>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</si>
  <si>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</si>
  <si>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</si>
  <si>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</si>
  <si>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</si>
  <si>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</si>
  <si>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</si>
  <si>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</si>
  <si>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</si>
  <si>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</si>
  <si>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</si>
  <si>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</si>
  <si>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</si>
  <si>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</si>
  <si>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</si>
  <si>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</si>
  <si>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</si>
  <si>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</si>
  <si>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</si>
  <si>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</si>
  <si>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</si>
  <si>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</si>
  <si>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</si>
  <si>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</si>
  <si>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</si>
  <si>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</si>
  <si>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</si>
  <si>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</si>
  <si>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</si>
  <si>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</si>
  <si>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</si>
  <si>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</si>
  <si>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</si>
  <si>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</si>
  <si>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</si>
  <si>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</si>
  <si>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</si>
  <si>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</si>
  <si>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</si>
  <si>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</si>
  <si>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</si>
  <si>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</si>
  <si>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</si>
  <si>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</si>
  <si>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</si>
  <si>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</si>
  <si>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</si>
  <si>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</si>
  <si>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</si>
  <si>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</si>
  <si>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</si>
  <si>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</si>
  <si>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</si>
  <si>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</si>
  <si>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</si>
  <si>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</si>
  <si>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</si>
  <si>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</si>
  <si>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</si>
  <si>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</si>
  <si>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</si>
  <si>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</si>
  <si>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</si>
  <si>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</si>
  <si>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</si>
  <si>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</si>
  <si>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</si>
  <si>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</si>
  <si>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</si>
  <si>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</si>
  <si>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</si>
  <si>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</si>
  <si>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</si>
  <si>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</si>
  <si>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</si>
  <si>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</si>
  <si>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</si>
  <si>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</si>
  <si>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</si>
  <si>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</si>
  <si>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</si>
  <si>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</si>
  <si>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</si>
  <si>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</si>
  <si>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</si>
  <si>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</si>
  <si>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</si>
  <si>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</si>
  <si>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</si>
  <si>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</si>
  <si>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</si>
  <si>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</si>
  <si>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</si>
  <si>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</si>
  <si>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</si>
  <si>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</si>
  <si>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</si>
  <si>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</si>
  <si>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</si>
  <si>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</si>
  <si>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</si>
  <si>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</si>
  <si>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</si>
  <si>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</si>
  <si>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</si>
  <si>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</si>
  <si>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</si>
  <si>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</si>
  <si>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</si>
  <si>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</si>
  <si>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</si>
  <si>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</si>
  <si>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</si>
  <si>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</si>
  <si>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</si>
  <si>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</si>
  <si>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</si>
  <si>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</si>
  <si>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</si>
  <si>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</si>
  <si>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</si>
  <si>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</si>
  <si>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</si>
  <si>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</si>
  <si>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</si>
  <si>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</si>
  <si>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</si>
  <si>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</si>
  <si>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</si>
  <si>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</si>
  <si>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</si>
  <si>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</si>
  <si>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</si>
  <si>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</si>
  <si>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</si>
  <si>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</si>
  <si>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</si>
  <si>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</si>
  <si>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</si>
  <si>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</si>
  <si>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</si>
  <si>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</si>
  <si>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</si>
  <si>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</si>
  <si>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</si>
  <si>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</si>
  <si>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</si>
  <si>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</si>
  <si>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</si>
  <si>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</si>
  <si>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</si>
  <si>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</si>
  <si>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</si>
  <si>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</si>
  <si>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</si>
  <si>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</si>
  <si>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</si>
  <si>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</si>
  <si>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</si>
  <si>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</si>
  <si>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</si>
  <si>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</si>
  <si>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</si>
  <si>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</si>
  <si>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</si>
  <si>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</si>
  <si>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</si>
  <si>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</si>
  <si>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</si>
  <si>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</si>
  <si>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</si>
  <si>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</si>
  <si>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</si>
  <si>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</si>
  <si>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</si>
  <si>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</si>
  <si>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</si>
  <si>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</si>
  <si>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</si>
  <si>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</si>
  <si>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</si>
  <si>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</si>
  <si>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</si>
  <si>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</si>
  <si>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</si>
  <si>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</si>
  <si>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</si>
  <si>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</si>
  <si>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</si>
  <si>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</si>
  <si>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</si>
  <si>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</si>
  <si>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</si>
  <si>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</si>
  <si>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</si>
  <si>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</si>
  <si>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</si>
  <si>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</si>
  <si>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</si>
  <si>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</si>
  <si>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</si>
  <si>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</si>
  <si>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</si>
  <si>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</si>
  <si>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</si>
  <si>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</si>
  <si>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</si>
  <si>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</si>
  <si>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</si>
  <si>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</si>
  <si>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</si>
  <si>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</si>
  <si>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</si>
  <si>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</si>
  <si>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</si>
  <si>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</si>
  <si>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</si>
  <si>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</si>
  <si>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</si>
  <si>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</si>
  <si>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</si>
  <si>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</si>
  <si>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</si>
  <si>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</si>
  <si>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</si>
  <si>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</si>
  <si>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</si>
  <si>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</si>
  <si>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</si>
  <si>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</si>
  <si>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</si>
  <si>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</si>
  <si>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</si>
  <si>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</si>
  <si>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</si>
  <si>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</si>
  <si>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</si>
  <si>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</si>
  <si>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</si>
  <si>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</si>
  <si>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</si>
  <si>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</si>
  <si>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</si>
  <si>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</si>
  <si>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</si>
  <si>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</si>
  <si>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</si>
  <si>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</si>
  <si>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</si>
  <si>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</si>
  <si>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</si>
  <si>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</si>
  <si>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</si>
  <si>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</si>
  <si>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</si>
  <si>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</si>
  <si>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</si>
  <si>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</si>
  <si>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</si>
  <si>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</si>
  <si>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</si>
  <si>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</si>
  <si>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</si>
  <si>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</si>
  <si>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</si>
  <si>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</si>
  <si>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</si>
  <si>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</si>
  <si>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</si>
  <si>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</si>
  <si>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</si>
  <si>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</si>
  <si>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</si>
  <si>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</si>
  <si>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</si>
  <si>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</si>
  <si>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</si>
  <si>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</si>
  <si>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</si>
  <si>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</si>
  <si>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</si>
  <si>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</si>
  <si>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</si>
  <si>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</si>
  <si>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</si>
  <si>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</si>
  <si>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</si>
  <si>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</si>
  <si>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</si>
  <si>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</si>
  <si>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</si>
  <si>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</si>
  <si>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</si>
  <si>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</si>
  <si>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</si>
  <si>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</si>
  <si>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</si>
  <si>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</si>
  <si>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</si>
  <si>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</si>
  <si>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</si>
  <si>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</si>
  <si>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</si>
  <si>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</si>
  <si>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</si>
  <si>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</si>
  <si>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</si>
  <si>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</si>
  <si>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</si>
  <si>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</si>
  <si>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</si>
  <si>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</si>
  <si>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</si>
  <si>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</si>
  <si>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</si>
  <si>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</si>
  <si>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</si>
  <si>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</si>
  <si>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</si>
  <si>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</si>
  <si>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</si>
  <si>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</si>
  <si>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</si>
  <si>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</si>
  <si>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</si>
  <si>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</si>
  <si>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</si>
  <si>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</si>
  <si>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</si>
  <si>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</si>
  <si>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</si>
  <si>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</si>
  <si>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</si>
  <si>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</si>
  <si>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</si>
  <si>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</si>
  <si>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</si>
  <si>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</si>
  <si>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</si>
  <si>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</si>
  <si>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</si>
  <si>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</si>
  <si>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</si>
  <si>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</si>
  <si>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</si>
  <si>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</si>
  <si>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</si>
  <si>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</si>
  <si>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</si>
  <si>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</si>
  <si>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</si>
  <si>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</si>
  <si>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</si>
  <si>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</si>
  <si>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</si>
  <si>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</si>
  <si>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</si>
  <si>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</si>
  <si>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</si>
  <si>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</si>
  <si>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</si>
  <si>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</si>
  <si>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</si>
  <si>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</si>
  <si>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</si>
  <si>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</si>
  <si>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</si>
  <si>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</si>
  <si>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</si>
  <si>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</si>
  <si>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</si>
  <si>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</si>
  <si>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</si>
  <si>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</si>
  <si>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</si>
  <si>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</si>
  <si>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</si>
  <si>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</si>
  <si>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</si>
  <si>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</si>
  <si>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</si>
  <si>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</si>
  <si>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</si>
  <si>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</si>
  <si>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</si>
  <si>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</si>
  <si>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</si>
  <si>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</si>
  <si>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</si>
  <si>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</si>
  <si>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</si>
  <si>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</si>
  <si>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</si>
  <si>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</si>
  <si>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</si>
  <si>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</si>
  <si>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</si>
  <si>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</si>
  <si>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</si>
  <si>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</si>
  <si>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</si>
  <si>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</si>
  <si>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</si>
  <si>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</si>
  <si>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</si>
  <si>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</si>
  <si>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</si>
  <si>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</si>
  <si>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</si>
  <si>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</si>
  <si>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</si>
  <si>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</si>
  <si>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</si>
  <si>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</si>
  <si>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</si>
  <si>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</si>
  <si>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</si>
  <si>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</si>
  <si>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</si>
  <si>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</si>
  <si>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</si>
  <si>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</si>
  <si>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</si>
  <si>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</si>
  <si>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</si>
  <si>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</si>
  <si>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</si>
  <si>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</si>
  <si>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</si>
  <si>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</si>
  <si>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</si>
  <si>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</si>
  <si>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</si>
  <si>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</si>
  <si>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</si>
  <si>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</si>
  <si>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</si>
  <si>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</si>
  <si>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</si>
  <si>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</si>
  <si>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</si>
  <si>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</si>
  <si>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</si>
  <si>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</si>
  <si>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</si>
  <si>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</si>
  <si>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</si>
  <si>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</si>
  <si>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</si>
  <si>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</si>
  <si>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</si>
  <si>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</si>
  <si>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</si>
  <si>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</si>
  <si>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</si>
  <si>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</si>
  <si>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</si>
  <si>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</si>
  <si>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</si>
  <si>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</si>
  <si>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</si>
  <si>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</si>
  <si>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</si>
  <si>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</si>
  <si>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</si>
  <si>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</si>
  <si>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</si>
  <si>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</si>
  <si>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</si>
  <si>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</si>
  <si>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</si>
  <si>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</si>
  <si>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</si>
  <si>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</si>
  <si>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</si>
  <si>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</si>
  <si>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</si>
  <si>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</si>
  <si>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</si>
  <si>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</si>
  <si>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</si>
  <si>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</si>
  <si>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</si>
  <si>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</si>
  <si>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</si>
  <si>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</si>
  <si>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</si>
  <si>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</si>
  <si>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</si>
  <si>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</si>
  <si>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</si>
  <si>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</si>
  <si>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</si>
  <si>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</si>
  <si>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</si>
  <si>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</si>
  <si>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</si>
  <si>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</si>
  <si>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</si>
  <si>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</si>
  <si>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</si>
  <si>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</si>
  <si>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</si>
  <si>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</si>
  <si>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</si>
  <si>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</si>
  <si>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</si>
  <si>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</si>
  <si>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</si>
  <si>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</si>
  <si>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</si>
  <si>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</si>
  <si>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</si>
  <si>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</si>
  <si>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</si>
  <si>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</si>
  <si>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</si>
  <si>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</si>
  <si>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</si>
  <si>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</si>
  <si>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</si>
  <si>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</si>
  <si>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</si>
  <si>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</si>
  <si>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</si>
  <si>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</si>
  <si>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</si>
  <si>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</si>
  <si>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</si>
  <si>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</si>
  <si>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</si>
  <si>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</si>
  <si>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</si>
  <si>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</si>
  <si>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</si>
  <si>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</si>
  <si>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</si>
  <si>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</si>
  <si>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</si>
  <si>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</si>
  <si>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</si>
  <si>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</si>
  <si>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</si>
  <si>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</si>
  <si>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</si>
  <si>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</si>
  <si>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</si>
  <si>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</si>
  <si>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</si>
  <si>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</si>
  <si>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</si>
  <si>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</si>
  <si>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</si>
  <si>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</si>
  <si>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</si>
  <si>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</si>
  <si>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</si>
  <si>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</si>
  <si>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</si>
  <si>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</si>
  <si>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</si>
  <si>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</si>
  <si>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</si>
  <si>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</si>
  <si>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</si>
  <si>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</si>
  <si>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</si>
  <si>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</si>
  <si>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</si>
  <si>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</si>
  <si>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</si>
  <si>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</si>
  <si>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</si>
  <si>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</si>
  <si>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</si>
  <si>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</si>
  <si>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</si>
  <si>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</si>
  <si>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</si>
  <si>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</si>
  <si>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</si>
  <si>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</si>
  <si>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</si>
  <si>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</si>
  <si>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</si>
  <si>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</si>
  <si>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</si>
  <si>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</si>
  <si>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</si>
  <si>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</si>
  <si>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</si>
  <si>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</si>
  <si>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</si>
  <si>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</si>
  <si>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</si>
  <si>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</si>
  <si>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</si>
  <si>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</si>
  <si>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</si>
  <si>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</si>
  <si>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</si>
  <si>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</si>
  <si>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</si>
  <si>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</si>
  <si>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</si>
  <si>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</si>
  <si>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</si>
  <si>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</si>
  <si>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</si>
  <si>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</si>
  <si>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</si>
  <si>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</si>
  <si>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</si>
  <si>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</si>
  <si>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</si>
  <si>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</si>
  <si>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</si>
  <si>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</si>
  <si>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</si>
  <si>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</si>
  <si>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</si>
  <si>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</si>
  <si>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</si>
  <si>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</si>
  <si>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</si>
  <si>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</si>
  <si>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</si>
  <si>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</si>
  <si>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</si>
  <si>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</si>
  <si>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</si>
  <si>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</si>
  <si>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</si>
  <si>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</si>
  <si>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</si>
  <si>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</si>
  <si>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</si>
  <si>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</si>
  <si>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</si>
  <si>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</si>
  <si>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</si>
  <si>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</si>
  <si>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</si>
  <si>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</si>
  <si>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</si>
  <si>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</si>
  <si>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</si>
  <si>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</si>
  <si>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</si>
  <si>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</si>
  <si>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</si>
  <si>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</si>
  <si>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</si>
  <si>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</si>
  <si>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</si>
  <si>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</si>
  <si>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</si>
  <si>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</si>
  <si>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</si>
  <si>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</si>
  <si>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</si>
  <si>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</si>
  <si>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</si>
  <si>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</si>
  <si>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</si>
  <si>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</si>
  <si>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</si>
  <si>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</si>
  <si>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</si>
  <si>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</si>
  <si>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</si>
  <si>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</si>
  <si>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</si>
  <si>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</si>
  <si>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</si>
  <si>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</si>
  <si>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</si>
  <si>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</si>
  <si>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</si>
  <si>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</si>
  <si>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</si>
  <si>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</si>
  <si>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</si>
  <si>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</si>
  <si>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</si>
  <si>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</si>
  <si>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</si>
  <si>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</si>
  <si>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</si>
  <si>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</si>
  <si>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</si>
  <si>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</si>
  <si>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</si>
  <si>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</si>
  <si>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</si>
  <si>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</si>
  <si>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</si>
  <si>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</si>
  <si>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</si>
  <si>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</si>
  <si>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</si>
  <si>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</si>
  <si>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</si>
  <si>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</si>
  <si>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</si>
  <si>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</si>
  <si>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</si>
  <si>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</si>
  <si>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</si>
  <si>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</si>
  <si>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</si>
  <si>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</si>
  <si>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</si>
  <si>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</si>
  <si>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</si>
  <si>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</si>
  <si>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</si>
  <si>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</si>
  <si>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</si>
  <si>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</si>
  <si>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</si>
  <si>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</si>
  <si>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</si>
  <si>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</si>
  <si>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</si>
  <si>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</si>
  <si>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</si>
  <si>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</si>
  <si>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</si>
  <si>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</si>
  <si>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</si>
  <si>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</si>
  <si>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</si>
  <si>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</si>
  <si>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</si>
  <si>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</si>
  <si>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</si>
  <si>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</si>
  <si>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</si>
  <si>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</si>
  <si>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</si>
  <si>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</si>
  <si>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</si>
  <si>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</si>
  <si>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</si>
  <si>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</si>
  <si>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</si>
  <si>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</si>
  <si>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</si>
  <si>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</si>
  <si>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</si>
  <si>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</si>
  <si>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</si>
  <si>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</si>
  <si>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</si>
  <si>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</si>
  <si>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</si>
  <si>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</si>
  <si>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</si>
  <si>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</si>
  <si>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</si>
  <si>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</si>
  <si>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</si>
  <si>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</si>
  <si>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</si>
  <si>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</si>
  <si>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</si>
  <si>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</si>
  <si>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</si>
  <si>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</si>
  <si>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</si>
  <si>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</si>
  <si>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</si>
  <si>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</si>
  <si>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</si>
  <si>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</si>
  <si>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</si>
  <si>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</si>
  <si>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</si>
  <si>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</si>
  <si>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</si>
  <si>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</si>
  <si>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</si>
  <si>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</si>
  <si>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</si>
  <si>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</si>
  <si>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</si>
  <si>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</si>
  <si>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</si>
  <si>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</si>
  <si>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</si>
  <si>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</si>
  <si>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</si>
  <si>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</si>
  <si>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</si>
  <si>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</si>
  <si>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</si>
  <si>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</si>
  <si>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</si>
  <si>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</si>
  <si>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</si>
  <si>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</si>
  <si>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</si>
  <si>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</si>
  <si>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</si>
  <si>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</si>
  <si>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</si>
  <si>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</si>
  <si>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</si>
  <si>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</si>
  <si>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</si>
  <si>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</si>
  <si>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</si>
  <si>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</si>
  <si>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</si>
  <si>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</si>
  <si>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</si>
  <si>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</si>
  <si>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</si>
  <si>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</si>
  <si>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</si>
  <si>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</si>
  <si>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</si>
  <si>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</si>
  <si>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</si>
  <si>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</si>
  <si>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</si>
  <si>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</si>
  <si>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</si>
  <si>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</si>
  <si>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</si>
  <si>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</si>
  <si>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</si>
  <si>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</si>
  <si>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</si>
  <si>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</si>
  <si>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</si>
  <si>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</si>
  <si>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</si>
  <si>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</si>
  <si>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</si>
  <si>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</si>
  <si>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</si>
  <si>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</si>
  <si>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</si>
  <si>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</si>
  <si>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</si>
  <si>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</si>
  <si>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</si>
  <si>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</si>
  <si>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</si>
  <si>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</si>
  <si>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</si>
  <si>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</si>
  <si>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</si>
  <si>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</si>
  <si>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</si>
  <si>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</si>
  <si>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</si>
  <si>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</si>
  <si>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</si>
  <si>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</si>
  <si>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</si>
  <si>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</si>
  <si>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</si>
  <si>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</si>
  <si>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</si>
  <si>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</si>
  <si>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</si>
  <si>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</si>
  <si>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</si>
  <si>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</si>
  <si>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</si>
  <si>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</si>
  <si>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</si>
  <si>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</si>
  <si>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</si>
  <si>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</si>
  <si>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</si>
  <si>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</si>
  <si>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</si>
  <si>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</si>
  <si>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</si>
  <si>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</si>
  <si>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</si>
  <si>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</si>
  <si>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</si>
  <si>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</si>
  <si>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</si>
  <si>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</si>
  <si>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</si>
  <si>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</si>
  <si>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</si>
  <si>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</si>
  <si>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</si>
  <si>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</si>
  <si>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</si>
  <si>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</si>
  <si>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</si>
  <si>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</si>
  <si>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</si>
  <si>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</si>
  <si>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</si>
  <si>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</si>
  <si>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</si>
  <si>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</si>
  <si>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</si>
  <si>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</si>
  <si>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</si>
  <si>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</si>
  <si>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</si>
  <si>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</si>
  <si>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</si>
  <si>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</si>
  <si>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</si>
  <si>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</si>
  <si>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</si>
  <si>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</si>
  <si>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</si>
  <si>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</si>
  <si>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</si>
  <si>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</si>
  <si>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</si>
  <si>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</si>
  <si>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</si>
  <si>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</si>
  <si>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</si>
  <si>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</si>
  <si>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</si>
  <si>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</si>
  <si>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</si>
  <si>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</si>
  <si>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</si>
  <si>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</si>
  <si>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</si>
  <si>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</si>
  <si>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</si>
  <si>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</si>
  <si>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</si>
  <si>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</si>
  <si>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</si>
  <si>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</si>
  <si>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</si>
  <si>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</si>
  <si>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</si>
  <si>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</si>
  <si>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</si>
  <si>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</si>
  <si>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</si>
  <si>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</si>
  <si>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</si>
  <si>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</si>
  <si>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</si>
  <si>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</si>
  <si>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</si>
  <si>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</si>
  <si>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</si>
  <si>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</si>
  <si>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</si>
  <si>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</si>
  <si>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</si>
  <si>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</si>
  <si>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</si>
  <si>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</si>
  <si>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</si>
  <si>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</si>
  <si>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</si>
  <si>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</si>
  <si>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</si>
  <si>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</si>
  <si>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</si>
  <si>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</si>
  <si>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</si>
  <si>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</si>
  <si>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</si>
  <si>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</si>
  <si>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</si>
  <si>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</si>
  <si>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</si>
  <si>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</si>
  <si>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</si>
  <si>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</si>
  <si>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</si>
  <si>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</si>
  <si>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</si>
  <si>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</si>
  <si>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</si>
  <si>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</si>
  <si>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</si>
  <si>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</si>
  <si>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</si>
  <si>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</si>
  <si>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</si>
  <si>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</si>
  <si>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</si>
  <si>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</si>
  <si>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</si>
  <si>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</si>
  <si>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</si>
  <si>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</si>
  <si>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</si>
  <si>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</si>
  <si>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</si>
  <si>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</si>
  <si>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</si>
  <si>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</si>
  <si>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</si>
  <si>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</si>
  <si>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</si>
  <si>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</si>
  <si>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</si>
  <si>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</si>
  <si>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</si>
  <si>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</si>
  <si>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</si>
  <si>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</si>
  <si>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</si>
  <si>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</si>
  <si>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</si>
  <si>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</si>
  <si>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</si>
  <si>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</si>
  <si>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</si>
  <si>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</si>
  <si>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</si>
  <si>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</si>
  <si>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</si>
  <si>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</si>
  <si>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</si>
  <si>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</si>
  <si>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</si>
  <si>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</si>
  <si>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</si>
  <si>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</si>
  <si>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</si>
  <si>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</si>
  <si>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</si>
  <si>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</si>
  <si>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</si>
  <si>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</si>
  <si>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</si>
  <si>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</si>
  <si>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</si>
  <si>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</si>
  <si>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</si>
  <si>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</si>
  <si>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</si>
  <si>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</si>
  <si>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</si>
  <si>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</si>
  <si>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</si>
  <si>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</si>
  <si>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</si>
  <si>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</si>
  <si>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</si>
  <si>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</si>
  <si>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</si>
  <si>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</si>
  <si>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</si>
  <si>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</si>
  <si>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</si>
  <si>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</si>
  <si>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</si>
  <si>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</si>
  <si>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</si>
  <si>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</si>
  <si>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</si>
  <si>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</si>
  <si>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</si>
  <si>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</si>
  <si>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</si>
  <si>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</si>
  <si>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</si>
  <si>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</si>
  <si>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</si>
  <si>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</si>
  <si>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</si>
  <si>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</si>
  <si>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</si>
  <si>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</si>
  <si>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</si>
  <si>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</si>
  <si>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</si>
  <si>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</si>
  <si>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</si>
  <si>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</si>
  <si>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</si>
  <si>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</si>
  <si>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</si>
  <si>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</si>
  <si>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</si>
  <si>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</si>
  <si>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</si>
  <si>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</si>
  <si>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</si>
  <si>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</si>
  <si>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</si>
  <si>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</si>
  <si>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</si>
  <si>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</si>
  <si>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</si>
  <si>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</si>
  <si>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</si>
  <si>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</si>
  <si>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</si>
  <si>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</si>
  <si>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</si>
  <si>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</si>
  <si>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</si>
  <si>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</si>
  <si>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</si>
  <si>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</si>
  <si>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</si>
  <si>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</si>
  <si>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</si>
  <si>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</si>
  <si>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</si>
  <si>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</si>
  <si>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</si>
  <si>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</si>
  <si>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</si>
  <si>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</si>
  <si>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</si>
  <si>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</si>
  <si>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</si>
  <si>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</si>
  <si>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</si>
  <si>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</si>
  <si>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</si>
  <si>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</si>
  <si>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</si>
  <si>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</si>
  <si>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</si>
  <si>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</si>
  <si>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</si>
  <si>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</si>
  <si>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</si>
  <si>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</si>
  <si>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</si>
  <si>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</si>
  <si>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</si>
  <si>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</si>
  <si>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</si>
  <si>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</si>
  <si>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</si>
  <si>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</si>
  <si>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</si>
  <si>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</si>
  <si>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</si>
  <si>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</si>
  <si>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</si>
  <si>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</si>
  <si>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</si>
  <si>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</si>
  <si>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</si>
  <si>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</si>
  <si>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</si>
  <si>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</si>
  <si>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</si>
  <si>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</si>
  <si>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</si>
  <si>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</si>
  <si>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</si>
  <si>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</si>
  <si>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</si>
  <si>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</si>
  <si>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</si>
  <si>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</si>
  <si>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</si>
  <si>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</si>
  <si>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</si>
  <si>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</si>
  <si>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</si>
  <si>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</si>
  <si>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</si>
  <si>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</si>
  <si>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</si>
  <si>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</si>
  <si>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</si>
  <si>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</si>
  <si>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</si>
  <si>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</si>
  <si>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</si>
  <si>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</si>
  <si>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</si>
  <si>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</si>
  <si>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</si>
  <si>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</si>
  <si>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</si>
  <si>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</si>
  <si>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</si>
  <si>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</si>
  <si>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</si>
  <si>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</si>
  <si>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</si>
  <si>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</si>
  <si>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</si>
  <si>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</si>
  <si>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</si>
  <si>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</si>
  <si>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</si>
  <si>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</si>
  <si>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</si>
  <si>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</si>
  <si>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</si>
  <si>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</si>
  <si>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</si>
  <si>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</si>
  <si>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</si>
  <si>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</si>
  <si>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</si>
  <si>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</si>
  <si>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</si>
  <si>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</si>
  <si>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</si>
  <si>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</si>
  <si>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</si>
  <si>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</si>
  <si>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</si>
  <si>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</si>
  <si>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</si>
  <si>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</si>
  <si>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</si>
  <si>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</si>
  <si>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</si>
  <si>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</si>
  <si>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</si>
  <si>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</si>
  <si>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</si>
  <si>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</si>
  <si>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</si>
  <si>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</si>
  <si>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</si>
  <si>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</si>
  <si>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</si>
  <si>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</si>
  <si>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</si>
  <si>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</si>
  <si>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</si>
  <si>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</si>
  <si>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</si>
  <si>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</si>
  <si>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</si>
  <si>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</si>
  <si>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</si>
  <si>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</si>
  <si>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</si>
  <si>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</si>
  <si>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</si>
  <si>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</si>
  <si>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</si>
  <si>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</si>
  <si>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</si>
  <si>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</si>
  <si>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</si>
  <si>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</si>
  <si>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</si>
  <si>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</si>
  <si>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</si>
  <si>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</si>
  <si>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</si>
  <si>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</si>
  <si>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</si>
  <si>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</si>
  <si>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</si>
  <si>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</si>
  <si>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</si>
  <si>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</si>
  <si>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</si>
  <si>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</si>
  <si>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</si>
  <si>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</si>
  <si>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</si>
  <si>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</si>
  <si>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</si>
  <si>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</si>
  <si>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</si>
  <si>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</si>
  <si>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</si>
  <si>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</si>
  <si>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</si>
  <si>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</si>
  <si>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</si>
  <si>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</si>
  <si>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</si>
  <si>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</si>
  <si>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</si>
  <si>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</si>
  <si>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</si>
  <si>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</si>
  <si>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</si>
  <si>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</si>
  <si>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</si>
  <si>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</si>
  <si>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</si>
  <si>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</si>
  <si>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</si>
  <si>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</si>
  <si>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</si>
  <si>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</si>
  <si>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</si>
  <si>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</si>
  <si>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</si>
  <si>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</si>
  <si>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</si>
  <si>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</si>
  <si>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</si>
  <si>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</si>
  <si>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</si>
  <si>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</si>
  <si>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</si>
  <si>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</si>
  <si>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</si>
  <si>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</si>
  <si>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</si>
  <si>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</si>
  <si>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</si>
  <si>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</si>
  <si>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</si>
  <si>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</si>
  <si>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</si>
  <si>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</si>
  <si>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</si>
  <si>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</si>
  <si>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</si>
  <si>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</si>
  <si>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</si>
  <si>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</si>
  <si>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</si>
  <si>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</si>
  <si>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</si>
  <si>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</si>
  <si>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</si>
  <si>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</si>
  <si>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</si>
  <si>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</si>
  <si>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</si>
  <si>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</si>
  <si>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</si>
  <si>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</si>
  <si>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</si>
  <si>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</si>
  <si>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</si>
  <si>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</si>
  <si>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</si>
  <si>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</si>
  <si>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</si>
  <si>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</si>
  <si>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</si>
  <si>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</si>
  <si>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</si>
  <si>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</si>
  <si>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</si>
  <si>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</si>
  <si>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</si>
  <si>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</si>
  <si>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</si>
  <si>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</si>
  <si>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</si>
  <si>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</si>
  <si>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</si>
  <si>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</si>
  <si>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</si>
  <si>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</si>
  <si>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</si>
  <si>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</si>
  <si>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</si>
  <si>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</si>
  <si>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</si>
  <si>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</si>
  <si>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</si>
  <si>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</si>
  <si>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</si>
  <si>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</si>
  <si>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</si>
  <si>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</si>
  <si>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</si>
  <si>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</si>
  <si>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</si>
  <si>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</si>
  <si>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</si>
  <si>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</si>
  <si>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</si>
  <si>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</si>
  <si>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</si>
  <si>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</si>
  <si>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</si>
  <si>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</si>
  <si>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</si>
  <si>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</si>
  <si>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</si>
  <si>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</si>
  <si>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</si>
  <si>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</si>
  <si>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</si>
  <si>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</si>
  <si>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</si>
  <si>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</si>
  <si>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</si>
  <si>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</si>
  <si>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</si>
  <si>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</si>
  <si>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</si>
  <si>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</si>
  <si>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</si>
  <si>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</si>
  <si>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</si>
  <si>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</si>
  <si>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</si>
  <si>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</si>
  <si>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</si>
  <si>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</si>
  <si>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</si>
  <si>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</si>
  <si>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</si>
  <si>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</si>
  <si>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</si>
  <si>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</si>
  <si>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</si>
  <si>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</si>
  <si>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</si>
  <si>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</si>
  <si>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</si>
  <si>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</si>
  <si>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</si>
  <si>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</si>
  <si>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</si>
  <si>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</si>
  <si>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</si>
  <si>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</si>
  <si>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</si>
  <si>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</si>
  <si>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</si>
  <si>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</si>
  <si>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</si>
  <si>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</si>
  <si>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</si>
  <si>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</si>
  <si>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</si>
  <si>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</si>
  <si>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</si>
  <si>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</si>
  <si>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</si>
  <si>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</si>
  <si>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</si>
  <si>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</si>
  <si>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</si>
  <si>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</si>
  <si>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</si>
  <si>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</si>
  <si>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</si>
  <si>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</si>
  <si>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</si>
  <si>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</si>
  <si>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</si>
  <si>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</si>
  <si>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</si>
  <si>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</si>
  <si>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</si>
  <si>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</si>
  <si>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</si>
  <si>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</si>
  <si>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</si>
  <si>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</si>
  <si>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</si>
  <si>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</si>
  <si>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</si>
  <si>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</si>
  <si>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</si>
  <si>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</si>
  <si>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</si>
  <si>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</si>
  <si>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</si>
  <si>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</si>
  <si>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</si>
  <si>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</si>
  <si>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</si>
  <si>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</si>
  <si>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</si>
  <si>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</si>
  <si>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</si>
  <si>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</si>
  <si>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</si>
  <si>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</si>
  <si>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</si>
  <si>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</si>
  <si>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</si>
  <si>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</si>
  <si>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</si>
  <si>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</si>
  <si>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</si>
  <si>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</si>
  <si>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</si>
  <si>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</si>
  <si>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</si>
  <si>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</si>
  <si>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</si>
  <si>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</si>
  <si>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</si>
  <si>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</si>
  <si>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</si>
  <si>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</si>
  <si>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</si>
  <si>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</si>
  <si>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</si>
  <si>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</si>
  <si>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</si>
  <si>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</si>
  <si>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</si>
  <si>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</si>
  <si>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</si>
  <si>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</si>
  <si>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</si>
  <si>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</si>
  <si>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</si>
  <si>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</si>
  <si>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</si>
  <si>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</si>
  <si>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</si>
  <si>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</si>
  <si>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</si>
  <si>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</si>
  <si>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</si>
  <si>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</si>
  <si>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</si>
  <si>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</si>
  <si>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</si>
  <si>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</si>
  <si>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</si>
  <si>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</si>
  <si>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</si>
  <si>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</si>
  <si>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</si>
  <si>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</si>
  <si>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</si>
  <si>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</si>
  <si>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</si>
  <si>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</si>
  <si>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</si>
  <si>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</si>
  <si>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</si>
  <si>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</si>
  <si>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</si>
  <si>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</si>
  <si>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</si>
  <si>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</si>
  <si>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</si>
  <si>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</si>
  <si>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</si>
  <si>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</si>
  <si>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</si>
  <si>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</si>
  <si>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</si>
  <si>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</si>
  <si>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</si>
  <si>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</si>
  <si>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</si>
  <si>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</si>
  <si>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</si>
  <si>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</si>
  <si>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</si>
  <si>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</si>
  <si>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</si>
  <si>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</si>
  <si>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</si>
  <si>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</si>
  <si>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</si>
  <si>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</si>
  <si>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</si>
  <si>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</si>
  <si>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</si>
  <si>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</si>
  <si>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</si>
  <si>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</si>
  <si>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</si>
  <si>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</si>
  <si>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</si>
  <si>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</si>
  <si>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</si>
  <si>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</si>
  <si>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</si>
  <si>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</si>
  <si>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</si>
  <si>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</si>
  <si>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</si>
  <si>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</si>
  <si>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</si>
  <si>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</si>
  <si>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</si>
  <si>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</si>
  <si>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</si>
  <si>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</si>
  <si>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</si>
  <si>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</si>
  <si>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</si>
  <si>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</si>
  <si>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</si>
  <si>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</si>
  <si>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</si>
  <si>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</si>
  <si>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</si>
  <si>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</si>
  <si>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</si>
  <si>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</si>
  <si>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</si>
  <si>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</si>
  <si>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</si>
  <si>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</si>
  <si>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</si>
  <si>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</si>
  <si>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</si>
  <si>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</si>
  <si>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</si>
  <si>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</si>
  <si>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</si>
  <si>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</si>
  <si>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</si>
  <si>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</si>
  <si>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</si>
  <si>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</si>
  <si>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</si>
  <si>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</si>
  <si>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</si>
  <si>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</si>
  <si>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</si>
  <si>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</si>
  <si>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</si>
  <si>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</si>
  <si>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</si>
  <si>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</si>
  <si>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</si>
  <si>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</si>
  <si>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</si>
  <si>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</si>
  <si>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</si>
  <si>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</si>
  <si>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</si>
  <si>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</si>
  <si>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</si>
  <si>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</si>
  <si>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</si>
  <si>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</si>
  <si>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</si>
  <si>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</si>
  <si>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</si>
  <si>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</si>
  <si>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</si>
  <si>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</si>
  <si>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</si>
  <si>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</si>
  <si>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</si>
  <si>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</si>
  <si>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</si>
  <si>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</si>
  <si>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</si>
  <si>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</si>
  <si>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</si>
  <si>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</si>
  <si>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</si>
  <si>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</si>
  <si>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</si>
  <si>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</si>
  <si>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</si>
  <si>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</si>
  <si>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</si>
  <si>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</si>
  <si>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</si>
  <si>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</si>
  <si>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</si>
  <si>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</si>
  <si>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</si>
  <si>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</si>
  <si>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</si>
  <si>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</si>
  <si>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</si>
  <si>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</si>
  <si>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</si>
  <si>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</si>
  <si>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</si>
  <si>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</si>
  <si>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</si>
  <si>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</si>
  <si>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</si>
  <si>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</si>
  <si>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</si>
  <si>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</si>
  <si>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</si>
  <si>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</si>
  <si>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</si>
  <si>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</si>
  <si>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</si>
  <si>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</si>
  <si>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</si>
  <si>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</si>
  <si>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</si>
  <si>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</si>
  <si>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</si>
  <si>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</si>
  <si>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</si>
  <si>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</si>
  <si>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</si>
  <si>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</si>
  <si>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</si>
  <si>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</si>
  <si>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</si>
  <si>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</si>
  <si>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</si>
  <si>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</si>
  <si>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</si>
  <si>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</si>
  <si>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</si>
  <si>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</si>
  <si>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</si>
  <si>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</si>
  <si>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</si>
  <si>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</si>
  <si>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</si>
  <si>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</si>
  <si>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</si>
  <si>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</si>
  <si>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</si>
  <si>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</si>
  <si>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</si>
  <si>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</si>
  <si>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</si>
  <si>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</si>
  <si>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</si>
  <si>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</si>
  <si>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</si>
  <si>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</si>
  <si>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</si>
  <si>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</si>
  <si>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</si>
  <si>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</si>
  <si>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</si>
  <si>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</si>
  <si>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</si>
  <si>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</si>
  <si>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</si>
  <si>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</si>
  <si>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</si>
  <si>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</si>
  <si>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</si>
  <si>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</si>
  <si>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</si>
  <si>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</si>
  <si>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</si>
  <si>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</si>
  <si>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</si>
  <si>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</si>
  <si>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</si>
  <si>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</si>
  <si>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</si>
  <si>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</si>
  <si>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</si>
  <si>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</si>
  <si>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</si>
  <si>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</si>
  <si>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</si>
  <si>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</si>
  <si>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</si>
  <si>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</si>
  <si>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</si>
  <si>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</si>
  <si>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</si>
  <si>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</si>
  <si>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</si>
  <si>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</si>
  <si>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</si>
  <si>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</si>
  <si>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</si>
  <si>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</si>
  <si>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</si>
  <si>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</si>
  <si>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</si>
  <si>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</si>
  <si>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</si>
  <si>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</si>
  <si>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</si>
  <si>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</si>
  <si>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</si>
  <si>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</si>
  <si>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</si>
  <si>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</si>
  <si>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</si>
  <si>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</si>
  <si>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</si>
  <si>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</si>
  <si>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</si>
  <si>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</si>
  <si>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</si>
  <si>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</si>
  <si>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</si>
  <si>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</si>
  <si>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</si>
  <si>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</si>
  <si>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</si>
  <si>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</si>
  <si>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</si>
  <si>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</si>
  <si>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</si>
  <si>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</si>
  <si>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</si>
  <si>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</si>
  <si>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</si>
  <si>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</si>
  <si>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</si>
  <si>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</si>
  <si>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</si>
  <si>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</si>
  <si>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</si>
  <si>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</si>
  <si>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</si>
  <si>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</si>
  <si>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</si>
  <si>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</si>
  <si>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</si>
  <si>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</si>
  <si>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</si>
  <si>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</si>
  <si>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</si>
  <si>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</si>
  <si>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</si>
  <si>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</si>
  <si>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</si>
  <si>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</si>
  <si>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</si>
  <si>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</si>
  <si>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</si>
  <si>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</si>
  <si>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</si>
  <si>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</si>
  <si>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</si>
  <si>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</si>
  <si>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</si>
  <si>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</si>
  <si>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</si>
  <si>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</si>
  <si>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</si>
  <si>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</si>
  <si>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</si>
  <si>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</si>
  <si>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</si>
  <si>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</si>
  <si>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</si>
  <si>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</si>
  <si>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</si>
  <si>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</si>
  <si>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</si>
  <si>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</si>
  <si>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</si>
  <si>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</si>
  <si>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</si>
  <si>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</si>
  <si>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</si>
  <si>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</si>
  <si>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</si>
  <si>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</si>
  <si>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</si>
  <si>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</si>
  <si>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</si>
  <si>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</si>
  <si>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</si>
  <si>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</si>
  <si>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</si>
  <si>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</si>
  <si>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</si>
  <si>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</si>
  <si>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</si>
  <si>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</si>
  <si>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</si>
  <si>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</si>
  <si>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</si>
  <si>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</si>
  <si>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</si>
  <si>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</si>
  <si>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</si>
  <si>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</si>
  <si>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</si>
  <si>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</si>
  <si>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</si>
  <si>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</si>
  <si>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</si>
  <si>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</si>
  <si>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</si>
  <si>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</si>
  <si>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</si>
  <si>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</si>
  <si>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</si>
  <si>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</si>
  <si>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</si>
  <si>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</si>
  <si>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</si>
  <si>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</si>
  <si>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</si>
  <si>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</si>
  <si>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</si>
  <si>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</si>
  <si>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</si>
  <si>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</si>
  <si>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</si>
  <si>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</si>
  <si>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</si>
  <si>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</si>
  <si>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</si>
  <si>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</si>
  <si>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</si>
  <si>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</si>
  <si>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</si>
  <si>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</si>
  <si>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</si>
  <si>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</si>
  <si>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</si>
  <si>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</si>
  <si>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</si>
  <si>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</si>
  <si>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</si>
  <si>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</si>
  <si>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</si>
  <si>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</si>
  <si>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</si>
  <si>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</si>
  <si>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</si>
  <si>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</si>
  <si>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</si>
  <si>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</si>
  <si>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</si>
  <si>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</si>
  <si>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</si>
  <si>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</si>
  <si>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</si>
  <si>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</si>
  <si>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</si>
  <si>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</si>
  <si>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</si>
  <si>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</si>
  <si>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</si>
  <si>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</si>
  <si>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</si>
  <si>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</si>
  <si>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</si>
  <si>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</si>
  <si>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</si>
  <si>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</si>
  <si>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</si>
  <si>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</si>
  <si>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</si>
  <si>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</si>
  <si>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</si>
  <si>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</si>
  <si>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</si>
  <si>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</si>
  <si>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</si>
  <si>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</si>
  <si>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</si>
  <si>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</si>
  <si>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</si>
  <si>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</si>
  <si>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</si>
  <si>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</si>
  <si>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</si>
  <si>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</si>
  <si>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</si>
  <si>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</si>
  <si>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</si>
  <si>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</si>
  <si>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</si>
  <si>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</si>
  <si>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</si>
  <si>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</si>
  <si>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</si>
  <si>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</si>
  <si>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</si>
  <si>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</si>
  <si>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</si>
  <si>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</si>
  <si>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</si>
  <si>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</si>
  <si>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</si>
  <si>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</si>
  <si>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</si>
  <si>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</si>
  <si>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</si>
  <si>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</si>
  <si>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</si>
  <si>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</si>
  <si>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</si>
  <si>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</si>
  <si>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</si>
  <si>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</si>
  <si>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</si>
  <si>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</si>
  <si>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</si>
  <si>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</si>
  <si>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</si>
  <si>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</si>
  <si>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</si>
  <si>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</si>
  <si>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</si>
  <si>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</si>
  <si>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</si>
  <si>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</si>
  <si>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</si>
  <si>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</si>
  <si>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</si>
  <si>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</si>
  <si>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</si>
  <si>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</si>
  <si>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</si>
  <si>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</si>
  <si>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</si>
  <si>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</si>
  <si>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</si>
  <si>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</si>
  <si>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</si>
  <si>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</si>
  <si>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</si>
  <si>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</si>
  <si>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</si>
  <si>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</si>
  <si>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</si>
  <si>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</si>
  <si>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</si>
  <si>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</si>
  <si>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</si>
  <si>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</si>
  <si>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</si>
  <si>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</si>
  <si>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</si>
  <si>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</si>
  <si>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</si>
  <si>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</si>
  <si>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</si>
  <si>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</si>
  <si>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</si>
  <si>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</si>
  <si>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</si>
  <si>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</si>
  <si>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</si>
  <si>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</si>
  <si>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</si>
  <si>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</si>
  <si>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</si>
  <si>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</si>
  <si>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</si>
  <si>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</si>
  <si>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</si>
  <si>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</si>
  <si>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</si>
  <si>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</si>
  <si>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</si>
  <si>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</si>
  <si>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</si>
  <si>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</si>
  <si>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</si>
  <si>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</si>
  <si>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</si>
  <si>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</si>
  <si>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</si>
  <si>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</si>
  <si>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</si>
  <si>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</si>
  <si>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</si>
  <si>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</si>
  <si>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</si>
  <si>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</si>
  <si>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</si>
  <si>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</si>
  <si>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</si>
  <si>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</si>
  <si>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</si>
  <si>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</si>
  <si>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</si>
  <si>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</si>
  <si>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</si>
  <si>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</si>
  <si>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</si>
  <si>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</si>
  <si>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</si>
  <si>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</si>
  <si>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</si>
  <si>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</si>
  <si>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</si>
  <si>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</si>
  <si>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</si>
  <si>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</si>
  <si>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</si>
  <si>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</si>
  <si>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</si>
  <si>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</si>
  <si>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</si>
  <si>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</si>
  <si>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</si>
  <si>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</si>
  <si>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</si>
  <si>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</si>
  <si>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</si>
  <si>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</si>
  <si>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</si>
  <si>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</si>
  <si>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</si>
  <si>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</si>
  <si>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</si>
  <si>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</si>
  <si>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</si>
  <si>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</si>
  <si>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</si>
  <si>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</si>
  <si>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</si>
  <si>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</si>
  <si>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</si>
  <si>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</si>
  <si>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</si>
  <si>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</si>
  <si>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</si>
  <si>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</si>
  <si>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</si>
  <si>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</si>
  <si>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</si>
  <si>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</si>
  <si>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</si>
  <si>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</si>
  <si>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</si>
  <si>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</si>
  <si>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</si>
  <si>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</si>
  <si>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</si>
  <si>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</si>
  <si>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</si>
  <si>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</si>
  <si>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</si>
  <si>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</si>
  <si>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</si>
  <si>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</si>
  <si>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</si>
  <si>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</si>
  <si>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</si>
  <si>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</si>
  <si>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</si>
  <si>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</si>
  <si>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</si>
  <si>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</si>
  <si>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</si>
  <si>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</si>
  <si>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</si>
  <si>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</si>
  <si>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</si>
  <si>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</si>
  <si>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</si>
  <si>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</si>
  <si>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</si>
  <si>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</si>
  <si>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</si>
  <si>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</si>
  <si>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</si>
  <si>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</si>
  <si>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</si>
  <si>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</si>
  <si>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</si>
  <si>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</si>
  <si>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</si>
  <si>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</si>
  <si>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</si>
  <si>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</si>
  <si>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</si>
  <si>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</si>
  <si>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</si>
  <si>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</si>
  <si>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</si>
  <si>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</si>
  <si>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</si>
  <si>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</si>
  <si>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</si>
  <si>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</si>
  <si>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</si>
  <si>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</si>
  <si>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</si>
  <si>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</si>
  <si>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</si>
  <si>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</si>
  <si>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</si>
  <si>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</si>
  <si>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</si>
  <si>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</si>
  <si>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</si>
  <si>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</si>
  <si>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</si>
  <si>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</si>
  <si>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</si>
  <si>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</si>
  <si>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</si>
  <si>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</si>
  <si>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</si>
  <si>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</si>
  <si>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</si>
  <si>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</si>
  <si>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</si>
  <si>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</si>
  <si>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</si>
  <si>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</si>
  <si>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</si>
  <si>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</si>
  <si>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</si>
  <si>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</si>
  <si>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</si>
  <si>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</si>
  <si>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</si>
  <si>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</si>
  <si>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</si>
  <si>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</si>
  <si>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</si>
  <si>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</si>
  <si>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</si>
  <si>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</si>
  <si>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</si>
  <si>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</si>
  <si>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</si>
  <si>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</si>
  <si>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</si>
  <si>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</si>
  <si>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</si>
  <si>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</si>
  <si>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</si>
  <si>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</si>
  <si>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</si>
  <si>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</si>
  <si>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</si>
  <si>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</si>
  <si>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</si>
  <si>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</si>
  <si>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</si>
  <si>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</si>
  <si>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</si>
  <si>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</si>
  <si>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</si>
  <si>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</si>
  <si>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</si>
  <si>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</si>
  <si>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</si>
  <si>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</si>
  <si>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</si>
  <si>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</si>
  <si>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</si>
  <si>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</si>
  <si>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</si>
  <si>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</si>
  <si>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</si>
  <si>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</si>
  <si>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</si>
  <si>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</si>
  <si>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</si>
  <si>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</si>
  <si>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</si>
  <si>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</si>
  <si>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</si>
  <si>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</si>
  <si>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</si>
  <si>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</si>
  <si>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</si>
  <si>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</si>
  <si>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</si>
  <si>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</si>
  <si>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</si>
  <si>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</si>
  <si>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</si>
  <si>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</si>
  <si>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</si>
  <si>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</si>
  <si>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</si>
  <si>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</si>
  <si>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</si>
  <si>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</si>
  <si>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</si>
  <si>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</si>
  <si>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</si>
  <si>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</si>
  <si>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</si>
  <si>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</si>
  <si>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</si>
  <si>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</si>
  <si>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</si>
  <si>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</si>
  <si>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</si>
  <si>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</si>
  <si>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</si>
  <si>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</si>
  <si>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</si>
  <si>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</si>
  <si>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</si>
  <si>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</si>
  <si>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</si>
  <si>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</si>
  <si>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</si>
  <si>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</si>
  <si>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</si>
  <si>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</si>
  <si>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</si>
  <si>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</si>
  <si>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</si>
  <si>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</si>
  <si>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</si>
  <si>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</si>
  <si>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</si>
  <si>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</si>
  <si>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</si>
  <si>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</si>
  <si>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</si>
  <si>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</si>
  <si>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</si>
  <si>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</si>
  <si>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</si>
  <si>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</si>
  <si>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</si>
  <si>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</si>
  <si>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</si>
  <si>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</si>
  <si>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</si>
  <si>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</si>
  <si>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</si>
  <si>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</si>
  <si>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</si>
  <si>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</si>
  <si>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</si>
  <si>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</si>
  <si>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</si>
  <si>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</si>
  <si>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</si>
  <si>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</si>
  <si>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</si>
  <si>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</si>
  <si>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</si>
  <si>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</si>
  <si>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</si>
  <si>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</si>
  <si>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</si>
  <si>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</si>
  <si>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</si>
  <si>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</si>
  <si>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</si>
  <si>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</si>
  <si>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</si>
  <si>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</si>
  <si>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</si>
  <si>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</si>
  <si>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</si>
  <si>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</si>
  <si>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</si>
  <si>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</si>
  <si>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</si>
  <si>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</si>
  <si>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</si>
  <si>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</si>
  <si>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</si>
  <si>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</si>
  <si>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</si>
  <si>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</si>
  <si>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</si>
  <si>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</si>
  <si>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</si>
  <si>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</si>
  <si>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</si>
  <si>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</si>
  <si>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</si>
  <si>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</si>
  <si>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</si>
  <si>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</si>
  <si>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</si>
  <si>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</si>
  <si>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</si>
  <si>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</si>
  <si>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</si>
  <si>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</si>
  <si>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</si>
  <si>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</si>
  <si>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</si>
  <si>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</si>
  <si>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</si>
  <si>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</si>
  <si>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</si>
  <si>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</si>
  <si>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</si>
  <si>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</si>
  <si>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</si>
  <si>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</si>
  <si>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</si>
  <si>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</si>
  <si>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</si>
  <si>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</si>
  <si>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</si>
  <si>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</si>
  <si>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</si>
  <si>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</si>
  <si>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</si>
  <si>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</si>
  <si>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</si>
  <si>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</si>
  <si>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</si>
  <si>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</si>
  <si>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</si>
  <si>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</si>
  <si>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</si>
  <si>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</si>
  <si>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</si>
  <si>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</si>
  <si>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</si>
  <si>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</si>
  <si>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</si>
  <si>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</si>
  <si>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</si>
  <si>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</si>
  <si>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</si>
  <si>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</si>
  <si>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</si>
  <si>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</si>
  <si>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</si>
  <si>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</si>
  <si>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</si>
  <si>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</si>
  <si>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</si>
  <si>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</si>
  <si>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</si>
  <si>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</si>
  <si>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</si>
  <si>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</si>
  <si>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</si>
  <si>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</si>
  <si>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</si>
  <si>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</si>
  <si>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</si>
  <si>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</si>
  <si>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</si>
  <si>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</si>
  <si>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</si>
  <si>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</si>
  <si>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</si>
  <si>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</si>
  <si>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</si>
  <si>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</si>
  <si>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</si>
  <si>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</si>
  <si>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</si>
  <si>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</si>
  <si>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</si>
  <si>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</si>
  <si>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</si>
  <si>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</si>
  <si>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</si>
  <si>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</si>
  <si>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</si>
  <si>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</si>
  <si>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</si>
  <si>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</si>
  <si>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</si>
  <si>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</si>
  <si>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</si>
  <si>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</si>
  <si>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</si>
  <si>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</si>
  <si>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</si>
  <si>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</si>
  <si>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</si>
  <si>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</si>
  <si>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</si>
  <si>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</si>
  <si>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</si>
  <si>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</si>
  <si>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</si>
  <si>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</si>
  <si>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</si>
  <si>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</si>
  <si>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</si>
  <si>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</si>
  <si>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</si>
  <si>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</si>
  <si>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</si>
  <si>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</si>
  <si>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</si>
  <si>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</si>
  <si>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</si>
  <si>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</si>
  <si>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</si>
  <si>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</si>
  <si>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</si>
  <si>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</si>
  <si>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</si>
  <si>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</si>
  <si>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</si>
  <si>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</si>
  <si>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</si>
  <si>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</si>
  <si>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</si>
  <si>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</si>
  <si>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</si>
  <si>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</si>
  <si>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</si>
  <si>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</si>
  <si>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</si>
  <si>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</si>
  <si>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</si>
  <si>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</si>
  <si>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</si>
  <si>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</si>
  <si>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</si>
  <si>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</si>
  <si>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</si>
  <si>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</si>
  <si>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</si>
  <si>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</si>
  <si>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</si>
  <si>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</si>
  <si>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</si>
  <si>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</si>
  <si>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</si>
  <si>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</si>
  <si>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</si>
  <si>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</si>
  <si>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</si>
  <si>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</si>
  <si>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</si>
  <si>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</si>
  <si>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</si>
  <si>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</si>
  <si>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</si>
  <si>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</si>
  <si>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</si>
  <si>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</si>
  <si>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</si>
  <si>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</si>
  <si>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</si>
  <si>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</si>
  <si>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</si>
  <si>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</si>
  <si>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</si>
  <si>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</si>
  <si>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</si>
  <si>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</si>
  <si>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</si>
  <si>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</si>
  <si>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</si>
  <si>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</si>
  <si>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</si>
  <si>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</si>
  <si>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</si>
  <si>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</si>
  <si>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</si>
  <si>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</si>
  <si>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</si>
  <si>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</si>
  <si>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</si>
  <si>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</si>
  <si>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</si>
  <si>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</si>
  <si>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</si>
  <si>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</si>
  <si>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</si>
  <si>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</si>
  <si>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</si>
  <si>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</si>
  <si>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</si>
  <si>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</si>
  <si>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</si>
  <si>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</si>
  <si>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</si>
  <si>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</si>
  <si>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</si>
  <si>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</si>
  <si>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</si>
  <si>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</si>
  <si>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</si>
  <si>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</si>
  <si>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</si>
  <si>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</si>
  <si>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</si>
  <si>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</si>
  <si>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</si>
  <si>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</si>
  <si>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</si>
  <si>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</si>
  <si>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</si>
  <si>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</si>
  <si>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</si>
  <si>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</si>
  <si>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</si>
  <si>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</si>
  <si>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</si>
  <si>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</si>
  <si>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</si>
  <si>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</si>
  <si>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</si>
  <si>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</si>
  <si>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</si>
  <si>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</si>
  <si>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</si>
  <si>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</si>
  <si>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</si>
  <si>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</si>
  <si>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</si>
  <si>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</si>
  <si>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</si>
  <si>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</si>
  <si>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</si>
  <si>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</si>
  <si>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</si>
  <si>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</si>
  <si>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</si>
  <si>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</si>
  <si>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</si>
  <si>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</si>
  <si>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</si>
  <si>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</si>
  <si>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</si>
  <si>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</si>
  <si>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</si>
  <si>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</si>
  <si>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</si>
  <si>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</si>
  <si>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</si>
  <si>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</si>
  <si>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</si>
  <si>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</si>
  <si>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</si>
  <si>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</si>
  <si>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</si>
  <si>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</si>
  <si>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</si>
  <si>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</si>
  <si>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</si>
  <si>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</si>
  <si>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</si>
  <si>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</si>
  <si>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</si>
  <si>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</si>
  <si>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</si>
  <si>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</si>
  <si>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</si>
  <si>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</si>
  <si>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</si>
  <si>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</si>
  <si>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</si>
  <si>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</si>
  <si>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</si>
  <si>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</si>
  <si>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</si>
  <si>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</si>
  <si>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</si>
  <si>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</si>
  <si>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</si>
  <si>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</si>
  <si>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</si>
  <si>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</si>
  <si>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</si>
  <si>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</si>
  <si>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</si>
  <si>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</si>
  <si>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</si>
  <si>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</si>
  <si>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</si>
  <si>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</si>
  <si>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</si>
  <si>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</si>
  <si>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</si>
  <si>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</si>
  <si>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</si>
  <si>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</si>
  <si>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</si>
  <si>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</si>
  <si>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</si>
  <si>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</si>
  <si>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</si>
  <si>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</si>
  <si>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</si>
  <si>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</si>
  <si>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</si>
  <si>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</si>
  <si>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</si>
  <si>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</si>
  <si>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</si>
  <si>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</si>
  <si>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</si>
  <si>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</si>
  <si>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</si>
  <si>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</si>
  <si>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</si>
  <si>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</si>
  <si>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</si>
  <si>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</si>
  <si>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</si>
  <si>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</si>
  <si>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</si>
  <si>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</si>
  <si>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</si>
  <si>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</si>
  <si>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</si>
  <si>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</si>
  <si>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</si>
  <si>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</si>
  <si>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</si>
  <si>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</si>
  <si>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</si>
  <si>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</si>
  <si>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</si>
  <si>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</si>
  <si>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</si>
  <si>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</si>
  <si>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</si>
  <si>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</si>
  <si>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</si>
  <si>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</si>
  <si>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</si>
  <si>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</si>
  <si>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</si>
  <si>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</si>
  <si>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</si>
  <si>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</si>
  <si>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</si>
  <si>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</si>
  <si>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</si>
  <si>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</si>
  <si>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</si>
  <si>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</si>
  <si>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</si>
  <si>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</si>
  <si>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</si>
  <si>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</si>
  <si>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</si>
  <si>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</si>
  <si>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</si>
  <si>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</si>
  <si>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</si>
  <si>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</si>
  <si>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</si>
  <si>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</si>
  <si>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</si>
  <si>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</si>
  <si>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</si>
  <si>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</si>
  <si>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</si>
  <si>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</si>
  <si>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</si>
  <si>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</si>
  <si>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</si>
  <si>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</si>
  <si>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</si>
  <si>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</si>
  <si>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</si>
  <si>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</si>
  <si>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</si>
  <si>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</si>
  <si>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</si>
  <si>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</si>
  <si>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</si>
  <si>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</si>
  <si>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</si>
  <si>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</si>
  <si>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</si>
  <si>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</si>
  <si>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</si>
  <si>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</si>
  <si>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</si>
  <si>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</si>
  <si>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</si>
  <si>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</si>
  <si>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</si>
  <si>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</si>
  <si>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</si>
  <si>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</si>
  <si>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</si>
  <si>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</si>
  <si>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</si>
  <si>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</si>
  <si>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</si>
  <si>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</si>
  <si>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</si>
  <si>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</si>
  <si>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</si>
  <si>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</si>
  <si>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</si>
  <si>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</si>
  <si>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</si>
  <si>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</si>
  <si>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</si>
  <si>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</si>
  <si>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</si>
  <si>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</si>
  <si>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</si>
  <si>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</si>
  <si>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</si>
  <si>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</si>
  <si>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</si>
  <si>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</si>
  <si>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</si>
  <si>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</si>
  <si>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</si>
  <si>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</si>
  <si>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</si>
  <si>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</si>
  <si>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</si>
  <si>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</si>
  <si>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</si>
  <si>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</si>
  <si>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</si>
  <si>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</si>
  <si>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</si>
  <si>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</si>
  <si>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</si>
  <si>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</si>
  <si>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</si>
  <si>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</si>
  <si>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</si>
  <si>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</si>
  <si>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</si>
  <si>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</si>
  <si>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</si>
  <si>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</si>
  <si>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</si>
  <si>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</si>
  <si>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</si>
  <si>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</si>
  <si>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</si>
  <si>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</si>
  <si>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</si>
  <si>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</si>
  <si>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</si>
  <si>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</si>
  <si>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</si>
  <si>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</si>
  <si>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</si>
  <si>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</si>
  <si>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</si>
  <si>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</si>
  <si>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</si>
  <si>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</si>
  <si>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</si>
  <si>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</si>
  <si>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</si>
  <si>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</si>
  <si>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</si>
  <si>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</si>
  <si>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</si>
  <si>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</si>
  <si>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</si>
  <si>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</si>
  <si>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</si>
  <si>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</si>
  <si>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</si>
  <si>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</si>
  <si>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</si>
  <si>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</si>
  <si>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</si>
  <si>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</si>
  <si>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</si>
  <si>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</si>
  <si>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</si>
  <si>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</si>
  <si>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</si>
  <si>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</si>
  <si>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</si>
  <si>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</si>
  <si>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</si>
  <si>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</si>
  <si>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</si>
  <si>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</si>
  <si>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</si>
  <si>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</si>
  <si>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</si>
  <si>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</si>
  <si>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</si>
  <si>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</si>
  <si>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</si>
  <si>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</si>
  <si>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</si>
  <si>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</si>
  <si>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</si>
  <si>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</si>
  <si>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</si>
  <si>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</si>
  <si>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</si>
  <si>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</si>
  <si>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</si>
  <si>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</si>
  <si>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</si>
  <si>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</si>
  <si>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</si>
  <si>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</si>
  <si>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</si>
  <si>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</si>
  <si>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</si>
  <si>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</si>
  <si>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</si>
  <si>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</si>
  <si>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</si>
  <si>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</si>
  <si>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</si>
  <si>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</si>
  <si>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</si>
  <si>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</si>
  <si>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</si>
  <si>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</si>
  <si>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</si>
  <si>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</si>
  <si>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</si>
  <si>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</si>
  <si>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</si>
  <si>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</si>
  <si>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</si>
  <si>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</si>
  <si>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</si>
  <si>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</si>
  <si>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</si>
  <si>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</si>
  <si>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</si>
  <si>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</si>
  <si>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</si>
  <si>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</si>
  <si>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</si>
  <si>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</si>
  <si>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</si>
  <si>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</si>
  <si>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</si>
  <si>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</si>
  <si>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</si>
  <si>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</si>
  <si>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</si>
  <si>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</si>
  <si>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</si>
  <si>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</si>
  <si>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</si>
  <si>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</si>
  <si>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</si>
  <si>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</si>
  <si>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</si>
  <si>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</si>
  <si>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</si>
  <si>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</si>
  <si>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</si>
  <si>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</si>
  <si>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</si>
  <si>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</si>
  <si>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</si>
  <si>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</si>
  <si>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</si>
  <si>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</si>
  <si>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</si>
  <si>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</si>
  <si>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</si>
  <si>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</si>
  <si>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</si>
  <si>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</si>
  <si>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</si>
  <si>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</si>
  <si>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</si>
  <si>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</si>
  <si>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</si>
  <si>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</si>
  <si>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</si>
  <si>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</si>
  <si>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</si>
  <si>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</si>
  <si>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</si>
  <si>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</si>
  <si>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</si>
  <si>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</si>
  <si>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</si>
  <si>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</si>
  <si>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</si>
  <si>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</si>
  <si>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</si>
  <si>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</si>
  <si>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</si>
  <si>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</si>
  <si>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</si>
  <si>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</si>
  <si>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</si>
  <si>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</si>
  <si>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</si>
  <si>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</si>
  <si>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</si>
  <si>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</si>
  <si>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</si>
  <si>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</si>
  <si>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</si>
  <si>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</si>
  <si>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</si>
  <si>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</si>
  <si>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</si>
  <si>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</si>
  <si>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</si>
  <si>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</si>
  <si>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</si>
  <si>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</si>
  <si>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</si>
  <si>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</si>
  <si>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</si>
  <si>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</si>
  <si>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</si>
  <si>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</si>
  <si>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</si>
  <si>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</si>
  <si>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</si>
  <si>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</si>
  <si>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</si>
  <si>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</si>
  <si>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</si>
  <si>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</si>
  <si>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</si>
  <si>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</si>
  <si>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</si>
  <si>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</si>
  <si>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</si>
  <si>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</si>
  <si>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</si>
  <si>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</si>
  <si>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</si>
  <si>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</si>
  <si>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</si>
  <si>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</si>
  <si>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</si>
  <si>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</si>
  <si>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</si>
  <si>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</si>
  <si>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</si>
  <si>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</si>
  <si>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</si>
  <si>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</si>
  <si>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</si>
  <si>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</si>
  <si>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</si>
  <si>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</si>
  <si>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</si>
  <si>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</si>
  <si>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</si>
  <si>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</si>
  <si>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</si>
  <si>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</si>
  <si>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</si>
  <si>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</si>
  <si>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</si>
  <si>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</si>
  <si>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</si>
  <si>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</si>
  <si>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</si>
  <si>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</si>
  <si>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</si>
  <si>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</si>
  <si>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</si>
  <si>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</si>
  <si>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</si>
  <si>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</si>
  <si>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</si>
  <si>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</si>
  <si>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</si>
  <si>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</si>
  <si>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</si>
  <si>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</si>
  <si>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</si>
  <si>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</si>
  <si>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</si>
  <si>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</si>
  <si>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</si>
  <si>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</si>
  <si>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</si>
  <si>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</si>
  <si>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</si>
  <si>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</si>
  <si>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</si>
  <si>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</si>
  <si>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</si>
  <si>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</si>
  <si>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</si>
  <si>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</si>
  <si>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</si>
  <si>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</si>
  <si>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</si>
  <si>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</si>
  <si>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</si>
  <si>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</si>
  <si>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</si>
  <si>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</si>
  <si>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</si>
  <si>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</si>
  <si>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</si>
  <si>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</si>
  <si>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</si>
  <si>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</si>
  <si>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</si>
  <si>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</si>
  <si>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</si>
  <si>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</si>
  <si>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</si>
  <si>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</si>
  <si>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</si>
  <si>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</si>
  <si>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</si>
  <si>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</si>
  <si>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</si>
  <si>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</si>
  <si>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</si>
  <si>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</si>
  <si>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</si>
  <si>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</si>
  <si>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</si>
  <si>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</si>
  <si>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</si>
  <si>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</si>
  <si>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</si>
  <si>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</si>
  <si>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</si>
  <si>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</si>
  <si>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</si>
  <si>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</si>
  <si>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</si>
  <si>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</si>
  <si>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</si>
  <si>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</si>
  <si>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</si>
  <si>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</si>
  <si>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</si>
  <si>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</si>
  <si>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</si>
  <si>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</si>
  <si>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</si>
  <si>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</si>
  <si>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</si>
  <si>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</si>
  <si>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</si>
  <si>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</si>
  <si>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</si>
  <si>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</si>
  <si>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</si>
  <si>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</si>
  <si>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</si>
  <si>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</si>
  <si>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</si>
  <si>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</si>
  <si>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</si>
  <si>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</si>
  <si>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</si>
  <si>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</si>
  <si>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</si>
  <si>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</si>
  <si>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</si>
  <si>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</si>
  <si>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</si>
  <si>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</si>
  <si>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</si>
  <si>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</si>
  <si>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</si>
  <si>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</si>
  <si>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</si>
  <si>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</si>
  <si>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</si>
  <si>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</si>
  <si>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</si>
  <si>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</si>
  <si>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</si>
  <si>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</si>
  <si>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</si>
  <si>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</si>
  <si>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</si>
  <si>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</si>
  <si>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</si>
  <si>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</si>
  <si>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</si>
  <si>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</si>
  <si>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</si>
  <si>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</si>
  <si>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</si>
  <si>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</si>
  <si>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</si>
  <si>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</si>
  <si>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</si>
  <si>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</si>
  <si>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</si>
  <si>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</si>
  <si>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</si>
  <si>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</si>
  <si>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</si>
  <si>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</si>
  <si>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</si>
  <si>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</si>
  <si>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</si>
  <si>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</si>
  <si>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</si>
  <si>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</si>
  <si>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</si>
  <si>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</si>
  <si>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</si>
  <si>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</si>
  <si>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</si>
  <si>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</si>
  <si>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</si>
  <si>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</si>
  <si>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</si>
  <si>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</si>
  <si>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</si>
  <si>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</si>
  <si>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</si>
  <si>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</si>
  <si>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</si>
  <si>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</si>
  <si>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</si>
  <si>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</si>
  <si>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</si>
  <si>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</si>
  <si>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</si>
  <si>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</si>
  <si>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</si>
  <si>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</si>
  <si>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</si>
  <si>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</si>
  <si>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</si>
  <si>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</si>
  <si>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</si>
  <si>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</si>
  <si>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</si>
  <si>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</si>
  <si>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</si>
  <si>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</si>
  <si>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</si>
  <si>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</si>
  <si>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</si>
  <si>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</si>
  <si>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</si>
  <si>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</si>
  <si>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</si>
  <si>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</si>
  <si>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</si>
  <si>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</si>
  <si>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</si>
  <si>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</si>
  <si>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</si>
  <si>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</si>
  <si>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</si>
  <si>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</si>
  <si>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</si>
  <si>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</si>
  <si>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</si>
  <si>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</si>
  <si>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</si>
  <si>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</si>
  <si>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</si>
  <si>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</si>
  <si>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</si>
  <si>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</si>
  <si>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</si>
  <si>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</si>
  <si>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</si>
  <si>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</si>
  <si>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</si>
  <si>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</si>
  <si>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</si>
  <si>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</si>
  <si>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</si>
  <si>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</si>
  <si>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</si>
  <si>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</si>
  <si>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</si>
  <si>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</si>
  <si>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</si>
  <si>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</si>
  <si>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</si>
  <si>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</si>
  <si>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</si>
  <si>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</si>
  <si>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</si>
  <si>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</si>
  <si>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</si>
  <si>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</si>
  <si>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</si>
  <si>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</si>
  <si>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</si>
  <si>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</si>
  <si>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</si>
  <si>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</si>
  <si>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</si>
  <si>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</si>
  <si>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</si>
  <si>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</si>
  <si>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</si>
  <si>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</si>
  <si>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</si>
  <si>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</si>
  <si>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</si>
  <si>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</si>
  <si>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</si>
  <si>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</si>
  <si>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</si>
  <si>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</si>
  <si>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</si>
  <si>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</si>
  <si>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</si>
  <si>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</si>
  <si>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</si>
  <si>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</si>
  <si>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</si>
  <si>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</si>
  <si>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</si>
  <si>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</si>
  <si>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</si>
  <si>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</si>
  <si>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</si>
  <si>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</si>
  <si>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</si>
  <si>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</si>
  <si>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</si>
  <si>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</si>
  <si>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</si>
  <si>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</si>
  <si>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</si>
  <si>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</si>
  <si>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</si>
  <si>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</si>
  <si>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</si>
  <si>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</si>
  <si>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</si>
  <si>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</si>
  <si>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</si>
  <si>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</si>
  <si>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</si>
  <si>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</si>
  <si>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</si>
  <si>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</si>
  <si>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</si>
  <si>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</si>
  <si>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</si>
  <si>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</si>
  <si>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</si>
  <si>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</si>
  <si>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</si>
  <si>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</si>
  <si>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</si>
  <si>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</si>
  <si>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</si>
  <si>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</si>
  <si>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</si>
  <si>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</si>
  <si>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</si>
  <si>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</si>
  <si>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</si>
  <si>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</si>
  <si>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</si>
  <si>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</si>
  <si>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</si>
  <si>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</si>
  <si>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</si>
  <si>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</si>
  <si>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</si>
  <si>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</si>
  <si>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</si>
  <si>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</si>
  <si>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</si>
  <si>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</si>
  <si>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</si>
  <si>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</si>
  <si>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</si>
  <si>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</si>
  <si>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</si>
  <si>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</si>
  <si>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</si>
  <si>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</si>
  <si>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</si>
  <si>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</si>
  <si>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</si>
  <si>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</si>
  <si>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</si>
  <si>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</si>
  <si>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</si>
  <si>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</si>
  <si>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</si>
  <si>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</si>
  <si>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</si>
  <si>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</si>
  <si>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</si>
  <si>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</si>
  <si>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</si>
  <si>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</si>
  <si>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</si>
  <si>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</si>
  <si>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</si>
  <si>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</si>
  <si>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</si>
  <si>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</si>
  <si>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</si>
  <si>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</si>
  <si>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</si>
  <si>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</si>
  <si>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</si>
  <si>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</si>
  <si>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</si>
  <si>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</si>
  <si>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</si>
  <si>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</si>
  <si>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</si>
  <si>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</si>
  <si>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</si>
  <si>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</si>
  <si>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</si>
  <si>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</si>
  <si>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</si>
  <si>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</si>
  <si>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</si>
  <si>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</si>
  <si>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</si>
  <si>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</si>
  <si>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</si>
  <si>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</si>
  <si>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</si>
  <si>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</si>
  <si>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</si>
  <si>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</si>
  <si>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</si>
  <si>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</si>
  <si>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</si>
  <si>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</si>
  <si>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</si>
  <si>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</si>
  <si>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</si>
  <si>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</si>
  <si>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</si>
  <si>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</si>
  <si>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</si>
  <si>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</si>
  <si>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</si>
  <si>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</si>
  <si>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</si>
  <si>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</si>
  <si>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</si>
  <si>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</si>
  <si>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</si>
  <si>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</si>
  <si>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</si>
  <si>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</si>
  <si>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</si>
  <si>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</si>
  <si>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</si>
  <si>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</si>
  <si>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</si>
  <si>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</si>
  <si>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</si>
  <si>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</si>
  <si>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</si>
  <si>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</si>
  <si>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</si>
  <si>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</si>
  <si>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</si>
  <si>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</si>
  <si>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</si>
  <si>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</si>
  <si>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</si>
  <si>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</si>
  <si>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</si>
  <si>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</si>
  <si>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</si>
  <si>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</si>
  <si>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</si>
  <si>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</si>
  <si>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</si>
  <si>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</si>
  <si>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</si>
  <si>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</si>
  <si>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</si>
  <si>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</si>
  <si>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</si>
  <si>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</si>
  <si>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</si>
  <si>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</si>
  <si>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</si>
  <si>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</si>
  <si>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</si>
  <si>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</si>
  <si>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</si>
  <si>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</si>
  <si>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</si>
  <si>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</si>
  <si>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</si>
  <si>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</si>
  <si>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</si>
  <si>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</si>
  <si>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</si>
  <si>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</si>
  <si>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</si>
  <si>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</si>
  <si>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</si>
  <si>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</si>
  <si>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</si>
  <si>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</si>
  <si>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</si>
  <si>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</si>
  <si>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</si>
  <si>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</si>
  <si>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</si>
  <si>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</si>
  <si>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</si>
  <si>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</si>
  <si>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</si>
  <si>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</si>
  <si>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</si>
  <si>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</si>
  <si>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</si>
  <si>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</si>
  <si>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</si>
  <si>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</si>
  <si>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</si>
  <si>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</si>
  <si>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</si>
  <si>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</si>
  <si>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</si>
  <si>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</si>
  <si>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</si>
  <si>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</si>
  <si>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</si>
  <si>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</si>
  <si>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</si>
  <si>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</si>
  <si>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</si>
  <si>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</si>
  <si>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</si>
  <si>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</si>
  <si>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</si>
  <si>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</si>
  <si>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</si>
  <si>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</si>
  <si>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</si>
  <si>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</si>
  <si>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</si>
  <si>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</si>
  <si>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</si>
  <si>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</si>
  <si>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</si>
  <si>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</si>
  <si>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</si>
  <si>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</si>
  <si>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</si>
  <si>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</si>
  <si>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</si>
  <si>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</si>
  <si>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</si>
  <si>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</si>
  <si>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</si>
  <si>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</si>
  <si>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</si>
  <si>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</si>
  <si>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</si>
  <si>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</si>
  <si>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</si>
  <si>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</si>
  <si>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</si>
  <si>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</si>
  <si>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</si>
  <si>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</si>
  <si>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</si>
  <si>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</si>
  <si>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</si>
  <si>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</si>
  <si>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</si>
  <si>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</si>
  <si>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</si>
  <si>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</si>
  <si>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</si>
  <si>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</si>
  <si>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</si>
  <si>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</si>
  <si>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</si>
  <si>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</si>
  <si>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</si>
  <si>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</si>
  <si>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</si>
  <si>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</si>
  <si>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</si>
  <si>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</si>
  <si>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</si>
  <si>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</si>
  <si>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</si>
  <si>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</si>
  <si>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</si>
  <si>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</si>
  <si>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</si>
  <si>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</si>
  <si>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</si>
  <si>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</si>
  <si>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</si>
  <si>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</si>
  <si>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</si>
  <si>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</si>
  <si>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</si>
  <si>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</si>
  <si>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</si>
  <si>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</si>
  <si>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</si>
  <si>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</si>
  <si>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</si>
  <si>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</si>
  <si>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</si>
  <si>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</si>
  <si>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</si>
  <si>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</si>
  <si>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</si>
  <si>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</si>
  <si>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</si>
  <si>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</si>
  <si>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</si>
  <si>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</si>
  <si>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</si>
  <si>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</si>
  <si>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</si>
  <si>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</si>
  <si>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</si>
  <si>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</si>
  <si>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</si>
  <si>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</si>
  <si>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</si>
  <si>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</si>
  <si>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</si>
  <si>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</si>
  <si>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</si>
  <si>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</si>
  <si>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</si>
  <si>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</si>
  <si>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</si>
  <si>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</si>
  <si>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</si>
  <si>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</si>
  <si>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</si>
  <si>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</si>
  <si>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</si>
  <si>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</si>
  <si>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</si>
  <si>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</si>
  <si>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</si>
  <si>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</si>
  <si>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</si>
  <si>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</si>
  <si>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</si>
  <si>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</si>
  <si>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</si>
  <si>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</si>
  <si>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</si>
  <si>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</si>
  <si>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</si>
  <si>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</si>
  <si>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</si>
  <si>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</si>
  <si>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</si>
  <si>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</si>
  <si>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</si>
  <si>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</si>
  <si>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</si>
  <si>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</si>
  <si>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</si>
  <si>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</si>
  <si>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</si>
  <si>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</si>
  <si>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</si>
  <si>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</si>
  <si>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</si>
  <si>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</si>
  <si>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</si>
  <si>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</si>
  <si>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</si>
  <si>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</si>
  <si>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</si>
  <si>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</si>
  <si>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</si>
  <si>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</si>
  <si>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</si>
  <si>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</si>
  <si>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</si>
  <si>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</si>
  <si>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</si>
  <si>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</si>
  <si>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</si>
  <si>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</si>
  <si>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</si>
  <si>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</si>
  <si>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</si>
  <si>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</si>
  <si>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</si>
  <si>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</si>
  <si>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</si>
  <si>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</si>
  <si>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</si>
  <si>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</si>
  <si>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</si>
  <si>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</si>
  <si>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</si>
  <si>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</si>
  <si>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</si>
  <si>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</si>
  <si>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</si>
  <si>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</si>
  <si>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</si>
  <si>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</si>
  <si>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</si>
  <si>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</si>
  <si>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</si>
  <si>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</si>
  <si>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</si>
  <si>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</si>
  <si>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</si>
  <si>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</si>
  <si>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</si>
  <si>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</si>
  <si>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</si>
  <si>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</si>
  <si>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</si>
  <si>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</si>
  <si>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</si>
  <si>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</si>
  <si>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</si>
  <si>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</si>
  <si>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</si>
  <si>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</si>
  <si>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</si>
  <si>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</si>
  <si>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</si>
  <si>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</si>
  <si>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</si>
  <si>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</si>
  <si>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</si>
  <si>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</si>
  <si>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</si>
  <si>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</si>
  <si>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</si>
  <si>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</si>
  <si>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</si>
  <si>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</si>
  <si>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</si>
  <si>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</si>
  <si>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</si>
  <si>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</si>
  <si>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</si>
  <si>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</si>
  <si>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</si>
  <si>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</si>
  <si>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</si>
  <si>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</si>
  <si>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</si>
  <si>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</si>
  <si>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</si>
  <si>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</si>
  <si>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</si>
  <si>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</si>
  <si>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</si>
  <si>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</si>
  <si>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</si>
  <si>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</si>
  <si>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</si>
  <si>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</si>
  <si>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</si>
  <si>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</si>
  <si>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</si>
  <si>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</si>
  <si>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</si>
  <si>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</si>
  <si>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</si>
  <si>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</si>
  <si>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</si>
  <si>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</si>
  <si>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</si>
  <si>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</si>
  <si>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</si>
  <si>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</si>
  <si>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</si>
  <si>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</si>
  <si>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</si>
  <si>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</si>
  <si>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</si>
  <si>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</si>
  <si>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</si>
  <si>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</si>
  <si>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</si>
  <si>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</si>
  <si>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</si>
  <si>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</si>
  <si>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</si>
  <si>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</si>
  <si>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</si>
  <si>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</si>
  <si>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</si>
  <si>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</si>
  <si>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</si>
  <si>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</si>
  <si>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</si>
  <si>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</si>
  <si>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</si>
  <si>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</si>
  <si>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</si>
  <si>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</si>
  <si>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</si>
  <si>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</si>
  <si>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</si>
  <si>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</si>
  <si>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</si>
  <si>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</si>
  <si>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</si>
  <si>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</si>
  <si>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</si>
  <si>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</si>
  <si>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</si>
  <si>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</si>
  <si>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</si>
  <si>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</si>
  <si>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</si>
  <si>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</si>
  <si>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</si>
  <si>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</si>
  <si>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</si>
  <si>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</si>
  <si>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</si>
  <si>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</si>
  <si>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</si>
  <si>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</si>
  <si>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</si>
  <si>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</si>
  <si>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</si>
  <si>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</si>
  <si>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</si>
  <si>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</si>
  <si>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</si>
  <si>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</si>
  <si>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</si>
  <si>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</si>
  <si>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</si>
  <si>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</si>
  <si>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</si>
  <si>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</si>
  <si>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</si>
  <si>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</si>
  <si>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</si>
  <si>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</si>
  <si>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</si>
  <si>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</si>
  <si>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</si>
  <si>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</si>
  <si>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</si>
  <si>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</si>
  <si>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</si>
  <si>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</si>
  <si>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</si>
  <si>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</si>
  <si>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</si>
  <si>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</si>
  <si>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</si>
  <si>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</si>
  <si>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</si>
  <si>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</si>
  <si>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</si>
  <si>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</si>
  <si>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</si>
  <si>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</si>
  <si>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</si>
  <si>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</si>
  <si>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</si>
  <si>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</si>
  <si>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</si>
  <si>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</si>
  <si>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</si>
  <si>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</si>
  <si>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</si>
  <si>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</si>
  <si>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</si>
  <si>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</si>
  <si>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</si>
  <si>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</si>
  <si>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</si>
  <si>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</si>
  <si>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</si>
  <si>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</si>
  <si>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</si>
  <si>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</si>
  <si>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</si>
  <si>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</si>
  <si>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</si>
  <si>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</si>
  <si>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</si>
  <si>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</si>
  <si>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</si>
  <si>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</si>
  <si>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</si>
  <si>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</si>
  <si>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</si>
  <si>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</si>
  <si>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</si>
  <si>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</si>
  <si>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</si>
  <si>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</si>
  <si>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</si>
  <si>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</si>
  <si>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</si>
  <si>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</si>
  <si>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</si>
  <si>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</si>
  <si>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</si>
  <si>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</si>
  <si>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</si>
  <si>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</si>
  <si>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</si>
  <si>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</si>
  <si>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</si>
  <si>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</si>
  <si>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</si>
  <si>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</si>
  <si>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</si>
  <si>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</si>
  <si>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</si>
  <si>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</si>
  <si>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</si>
  <si>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</si>
  <si>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</si>
  <si>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</si>
  <si>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</si>
  <si>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</si>
  <si>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</si>
  <si>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</si>
  <si>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</si>
  <si>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</si>
  <si>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</si>
  <si>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</si>
  <si>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</si>
  <si>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</si>
  <si>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</si>
  <si>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</si>
  <si>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</si>
  <si>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</si>
  <si>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</si>
  <si>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</si>
  <si>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</si>
  <si>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</si>
  <si>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</si>
  <si>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</si>
  <si>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</si>
  <si>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</si>
  <si>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</si>
  <si>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</si>
  <si>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</si>
  <si>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</si>
  <si>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</si>
  <si>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</si>
  <si>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</si>
  <si>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</si>
  <si>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</si>
  <si>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</si>
  <si>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</si>
  <si>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</si>
  <si>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</si>
  <si>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</si>
  <si>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</si>
  <si>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</si>
  <si>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</si>
  <si>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</si>
  <si>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</si>
  <si>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</si>
  <si>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</si>
  <si>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</si>
  <si>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</si>
  <si>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</si>
  <si>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</si>
  <si>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</si>
  <si>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</si>
  <si>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</si>
  <si>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</si>
  <si>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</si>
  <si>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</si>
  <si>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</si>
  <si>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</si>
  <si>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</si>
  <si>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</si>
  <si>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</si>
  <si>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</si>
  <si>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</si>
  <si>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</si>
  <si>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</si>
  <si>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</si>
  <si>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</si>
  <si>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</si>
  <si>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</si>
  <si>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</si>
  <si>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</si>
  <si>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</si>
  <si>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</si>
  <si>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</si>
  <si>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</si>
  <si>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</si>
  <si>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</si>
  <si>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</si>
  <si>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</si>
  <si>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</si>
  <si>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</si>
  <si>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</si>
  <si>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</si>
  <si>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</si>
  <si>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</si>
  <si>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</si>
  <si>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</si>
  <si>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</si>
  <si>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</si>
  <si>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</si>
  <si>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</si>
  <si>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</si>
  <si>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</si>
  <si>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</si>
  <si>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</si>
  <si>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</si>
  <si>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</si>
  <si>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</si>
  <si>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</si>
  <si>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</si>
  <si>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</si>
  <si>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</si>
  <si>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</si>
  <si>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</si>
  <si>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</si>
  <si>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</si>
  <si>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</si>
  <si>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</si>
  <si>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</si>
  <si>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</si>
  <si>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</si>
  <si>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</si>
  <si>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</si>
  <si>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</si>
  <si>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</si>
  <si>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</si>
  <si>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</si>
  <si>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</si>
  <si>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</si>
  <si>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</si>
  <si>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</si>
  <si>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</si>
  <si>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</si>
  <si>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</si>
  <si>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</si>
  <si>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</si>
  <si>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</si>
  <si>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</si>
  <si>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</si>
  <si>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</si>
  <si>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</si>
  <si>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</si>
  <si>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</si>
  <si>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</si>
  <si>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</si>
  <si>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</si>
  <si>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</si>
  <si>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</si>
  <si>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</si>
  <si>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</si>
  <si>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</si>
  <si>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</si>
  <si>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</si>
  <si>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</si>
  <si>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</si>
  <si>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</si>
  <si>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</si>
  <si>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</si>
  <si>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</si>
  <si>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</si>
  <si>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</si>
  <si>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</si>
  <si>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</si>
  <si>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</si>
  <si>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</si>
  <si>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</si>
  <si>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</si>
  <si>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</si>
  <si>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</si>
  <si>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</si>
  <si>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</si>
  <si>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</si>
  <si>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</si>
  <si>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</si>
  <si>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</si>
  <si>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</si>
  <si>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</si>
  <si>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</si>
  <si>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</si>
  <si>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</si>
  <si>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</si>
  <si>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</si>
  <si>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</si>
  <si>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</si>
  <si>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</si>
  <si>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</si>
  <si>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</si>
  <si>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</si>
  <si>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</si>
  <si>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</si>
  <si>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</si>
  <si>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</si>
  <si>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</si>
  <si>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</si>
  <si>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</si>
  <si>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</si>
  <si>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</si>
  <si>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</si>
  <si>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</si>
  <si>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</si>
  <si>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</si>
  <si>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</si>
  <si>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</si>
  <si>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</si>
  <si>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</si>
  <si>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</si>
  <si>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</si>
  <si>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</si>
  <si>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</si>
  <si>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</si>
  <si>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</si>
  <si>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</si>
  <si>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</si>
  <si>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</si>
  <si>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</si>
  <si>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</si>
  <si>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</si>
  <si>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</si>
  <si>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</si>
  <si>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</si>
  <si>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</si>
  <si>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</si>
  <si>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</si>
  <si>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</si>
  <si>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</si>
  <si>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</si>
  <si>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</si>
  <si>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</si>
  <si>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</si>
  <si>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</si>
  <si>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</si>
  <si>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</si>
  <si>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</si>
  <si>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</si>
  <si>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</si>
  <si>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</si>
  <si>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</si>
  <si>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</si>
  <si>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</si>
  <si>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</si>
  <si>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</si>
  <si>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</si>
  <si>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</si>
  <si>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</si>
  <si>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</si>
  <si>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</si>
  <si>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</si>
  <si>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</si>
  <si>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</si>
  <si>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</si>
  <si>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</si>
  <si>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</si>
  <si>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</si>
  <si>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</si>
  <si>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</si>
  <si>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</si>
  <si>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</si>
  <si>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</si>
  <si>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</si>
  <si>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</si>
  <si>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</si>
  <si>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</si>
  <si>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</si>
  <si>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</si>
  <si>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</si>
  <si>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</si>
  <si>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</si>
  <si>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</si>
  <si>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</si>
  <si>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</si>
  <si>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</si>
  <si>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</si>
  <si>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</si>
  <si>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</si>
  <si>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</si>
  <si>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</si>
  <si>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</si>
  <si>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</si>
  <si>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</si>
  <si>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</si>
  <si>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</si>
  <si>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</si>
  <si>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</si>
  <si>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</si>
  <si>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</si>
  <si>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</si>
  <si>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</si>
  <si>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</si>
  <si>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</si>
  <si>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</si>
  <si>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</si>
  <si>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</si>
  <si>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</si>
  <si>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</si>
  <si>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</si>
  <si>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</si>
  <si>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</si>
  <si>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</si>
  <si>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</si>
  <si>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</si>
  <si>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</si>
  <si>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</si>
  <si>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</si>
  <si>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</si>
  <si>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</si>
  <si>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</si>
  <si>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</si>
  <si>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</si>
  <si>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</si>
  <si>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</si>
  <si>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</si>
  <si>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</si>
  <si>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</si>
  <si>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</si>
  <si>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</si>
  <si>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</si>
  <si>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</si>
  <si>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</si>
  <si>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</si>
  <si>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</si>
  <si>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</si>
  <si>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</si>
  <si>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</si>
  <si>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</si>
  <si>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</si>
  <si>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</si>
  <si>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</si>
  <si>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</si>
  <si>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</si>
  <si>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</si>
  <si>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</si>
  <si>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</si>
  <si>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</si>
  <si>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</si>
  <si>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</si>
  <si>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</si>
  <si>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</si>
  <si>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</si>
  <si>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</si>
  <si>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</si>
  <si>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</si>
  <si>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</si>
  <si>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</si>
  <si>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</si>
  <si>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</si>
  <si>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</si>
  <si>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</si>
  <si>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</si>
  <si>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</si>
  <si>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</si>
  <si>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</si>
  <si>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</si>
  <si>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</si>
  <si>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</si>
  <si>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</si>
  <si>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</si>
  <si>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</si>
  <si>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</si>
  <si>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</si>
  <si>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</si>
  <si>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</si>
  <si>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</si>
  <si>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</si>
  <si>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</si>
  <si>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</si>
  <si>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</si>
  <si>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</si>
  <si>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</si>
  <si>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</si>
  <si>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</si>
  <si>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</si>
  <si>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</si>
  <si>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</si>
  <si>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</si>
  <si>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</si>
  <si>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</si>
  <si>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</si>
  <si>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</si>
  <si>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</si>
  <si>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</si>
  <si>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</si>
  <si>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</si>
  <si>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</si>
  <si>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</si>
  <si>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</si>
  <si>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</si>
  <si>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</si>
  <si>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</si>
  <si>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</si>
  <si>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</si>
  <si>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</si>
  <si>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</si>
  <si>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</si>
  <si>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</si>
  <si>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</si>
  <si>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</si>
  <si>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</si>
  <si>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</si>
  <si>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</si>
  <si>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</si>
  <si>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</si>
  <si>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</si>
  <si>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</si>
  <si>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</si>
  <si>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</si>
  <si>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</si>
  <si>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</si>
  <si>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</si>
  <si>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</si>
  <si>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</si>
  <si>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</si>
  <si>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</si>
  <si>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</si>
  <si>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</si>
  <si>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</si>
  <si>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</si>
  <si>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</si>
  <si>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</si>
  <si>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</si>
  <si>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</si>
  <si>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</si>
  <si>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</si>
  <si>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</si>
  <si>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</si>
  <si>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</si>
  <si>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</si>
  <si>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</si>
  <si>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</si>
  <si>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</si>
  <si>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</si>
  <si>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</si>
  <si>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</si>
  <si>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</si>
  <si>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</si>
  <si>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</si>
  <si>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</si>
  <si>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</si>
  <si>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</si>
  <si>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</si>
  <si>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</si>
  <si>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</si>
  <si>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</si>
  <si>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</si>
  <si>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</si>
  <si>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</si>
  <si>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</si>
  <si>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</si>
  <si>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</si>
  <si>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</si>
  <si>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</si>
  <si>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</si>
  <si>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</si>
  <si>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</si>
  <si>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</si>
  <si>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</si>
  <si>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</si>
  <si>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</si>
  <si>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</si>
  <si>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</si>
  <si>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</si>
  <si>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</si>
  <si>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</si>
  <si>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</si>
  <si>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</si>
  <si>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</si>
  <si>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</si>
  <si>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</si>
  <si>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</si>
  <si>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</si>
  <si>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</si>
  <si>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</si>
  <si>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</si>
  <si>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</si>
  <si>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</si>
  <si>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</si>
  <si>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</si>
  <si>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</si>
  <si>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</si>
  <si>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</si>
  <si>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</si>
  <si>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</si>
  <si>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</si>
  <si>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</si>
  <si>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</si>
  <si>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</si>
  <si>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</si>
  <si>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</si>
  <si>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</si>
  <si>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</si>
  <si>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</si>
  <si>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</si>
  <si>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</si>
  <si>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</si>
  <si>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</si>
  <si>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</si>
  <si>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</si>
  <si>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</si>
  <si>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</si>
  <si>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</si>
  <si>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</si>
  <si>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</si>
  <si>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</si>
  <si>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</si>
  <si>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</si>
  <si>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</si>
  <si>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</si>
  <si>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</si>
  <si>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</si>
  <si>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</si>
  <si>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</si>
  <si>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</si>
  <si>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</si>
  <si>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</si>
  <si>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</si>
  <si>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</si>
  <si>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</si>
  <si>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</si>
  <si>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</si>
  <si>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</si>
  <si>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</si>
  <si>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</si>
  <si>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</si>
  <si>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</si>
  <si>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</si>
  <si>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</si>
  <si>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</si>
  <si>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</si>
  <si>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</si>
  <si>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</si>
  <si>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</si>
  <si>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</si>
  <si>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</si>
  <si>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</si>
  <si>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</si>
  <si>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</si>
  <si>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</si>
  <si>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</si>
  <si>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</si>
  <si>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</si>
  <si>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</si>
  <si>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</si>
  <si>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</si>
  <si>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</si>
  <si>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</si>
  <si>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</si>
  <si>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</si>
  <si>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</si>
  <si>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</si>
  <si>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</si>
  <si>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</si>
  <si>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</si>
  <si>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</si>
  <si>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</si>
  <si>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</si>
  <si>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</si>
  <si>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</si>
  <si>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</si>
  <si>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</si>
  <si>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</si>
  <si>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</si>
  <si>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</si>
  <si>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</si>
  <si>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</si>
  <si>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</si>
  <si>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</si>
  <si>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</si>
  <si>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</si>
  <si>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</si>
  <si>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</si>
  <si>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</si>
  <si>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</si>
  <si>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</si>
  <si>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</si>
  <si>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</si>
  <si>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</si>
  <si>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</si>
  <si>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</si>
  <si>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</si>
  <si>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</si>
  <si>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</si>
  <si>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</si>
  <si>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</si>
  <si>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</si>
  <si>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</si>
  <si>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</si>
  <si>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</si>
  <si>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</si>
  <si>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</si>
  <si>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</si>
  <si>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</si>
  <si>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</si>
  <si>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</si>
  <si>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</si>
  <si>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</si>
  <si>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</si>
  <si>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</si>
  <si>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</si>
  <si>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</si>
  <si>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</si>
  <si>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</si>
  <si>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</si>
  <si>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</si>
  <si>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</si>
  <si>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</si>
  <si>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</si>
  <si>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</si>
  <si>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</si>
  <si>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</si>
  <si>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</si>
  <si>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</si>
  <si>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</si>
  <si>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</si>
  <si>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</si>
  <si>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</si>
  <si>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</si>
  <si>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</si>
  <si>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</si>
  <si>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</si>
  <si>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</si>
  <si>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</si>
  <si>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</si>
  <si>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</si>
  <si>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</si>
  <si>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</si>
  <si>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</si>
  <si>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</si>
  <si>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</si>
  <si>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</si>
  <si>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</si>
  <si>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</si>
  <si>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</si>
  <si>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</si>
  <si>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</si>
  <si>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</si>
  <si>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</si>
  <si>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</si>
  <si>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</si>
  <si>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</si>
  <si>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</si>
  <si>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</si>
  <si>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</si>
  <si>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</si>
  <si>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</si>
  <si>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</si>
  <si>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</si>
  <si>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</si>
  <si>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</si>
  <si>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</si>
  <si>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</si>
  <si>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</si>
  <si>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</si>
  <si>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</si>
  <si>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</si>
  <si>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</si>
  <si>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</si>
  <si>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</si>
  <si>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</si>
  <si>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</si>
  <si>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</si>
  <si>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</si>
  <si>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</si>
  <si>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</si>
  <si>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</si>
  <si>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</si>
  <si>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</si>
  <si>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</si>
  <si>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</si>
  <si>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</si>
  <si>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</si>
  <si>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</si>
  <si>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</si>
  <si>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</si>
  <si>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</si>
  <si>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</si>
  <si>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</si>
  <si>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</si>
  <si>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</si>
  <si>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</si>
  <si>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</si>
  <si>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</si>
  <si>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</si>
  <si>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</si>
  <si>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</si>
  <si>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</si>
  <si>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</si>
  <si>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</si>
  <si>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</si>
  <si>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</si>
  <si>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</si>
  <si>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</si>
  <si>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</si>
  <si>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</si>
  <si>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</si>
  <si>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</si>
  <si>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</si>
  <si>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</si>
  <si>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</si>
  <si>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</si>
  <si>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</si>
  <si>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</si>
  <si>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</si>
  <si>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</si>
  <si>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</si>
  <si>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</si>
  <si>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</si>
  <si>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</si>
  <si>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</si>
  <si>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</si>
  <si>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</si>
  <si>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</si>
  <si>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</si>
  <si>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</si>
  <si>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</si>
  <si>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</si>
  <si>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</si>
  <si>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</si>
  <si>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</si>
  <si>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</si>
  <si>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</si>
  <si>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</si>
  <si>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</si>
  <si>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</si>
  <si>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</si>
  <si>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</si>
  <si>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</si>
  <si>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</si>
  <si>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</si>
  <si>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</si>
  <si>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</si>
  <si>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</si>
  <si>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</si>
  <si>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</si>
  <si>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</si>
  <si>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</si>
  <si>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</si>
  <si>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</si>
  <si>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</si>
  <si>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</si>
  <si>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</si>
  <si>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</si>
  <si>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</si>
  <si>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</si>
  <si>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</si>
  <si>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</si>
  <si>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</si>
  <si>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</si>
  <si>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</si>
  <si>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</si>
  <si>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</si>
  <si>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</si>
  <si>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</si>
  <si>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</si>
  <si>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</si>
  <si>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</si>
  <si>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</si>
  <si>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</si>
  <si>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</si>
  <si>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</si>
  <si>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</si>
  <si>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</si>
  <si>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</si>
  <si>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</si>
  <si>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</si>
  <si>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</si>
  <si>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</si>
  <si>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</si>
  <si>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</si>
  <si>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</si>
  <si>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</si>
  <si>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</si>
  <si>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</si>
  <si>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</si>
  <si>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</si>
  <si>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</si>
  <si>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</si>
  <si>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</si>
  <si>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</si>
  <si>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</si>
  <si>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</si>
  <si>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</si>
  <si>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</si>
  <si>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</si>
  <si>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</si>
  <si>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</si>
  <si>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</si>
  <si>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</si>
  <si>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</si>
  <si>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</si>
  <si>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</si>
  <si>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</si>
  <si>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</si>
  <si>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</si>
  <si>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</si>
  <si>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</si>
  <si>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</si>
  <si>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</si>
  <si>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</si>
  <si>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</si>
  <si>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</si>
  <si>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</si>
  <si>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</si>
  <si>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</si>
  <si>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</si>
  <si>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</si>
  <si>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</si>
  <si>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</si>
  <si>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</si>
  <si>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</si>
  <si>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</si>
  <si>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</si>
  <si>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</si>
  <si>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</si>
  <si>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</si>
  <si>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</si>
  <si>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</si>
  <si>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</si>
  <si>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</si>
  <si>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</si>
  <si>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</si>
  <si>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</si>
  <si>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</si>
  <si>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</si>
  <si>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</si>
  <si>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</si>
  <si>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</si>
  <si>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</si>
  <si>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</si>
  <si>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</si>
  <si>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</si>
  <si>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</si>
  <si>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</si>
  <si>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</si>
  <si>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</si>
  <si>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</si>
  <si>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</si>
  <si>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</si>
  <si>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</si>
  <si>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</si>
  <si>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</si>
  <si>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</si>
  <si>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</si>
  <si>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</si>
  <si>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</si>
  <si>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</si>
  <si>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</si>
  <si>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</si>
  <si>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</si>
  <si>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</si>
  <si>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</si>
  <si>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</si>
  <si>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</si>
  <si>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</si>
  <si>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</si>
  <si>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</si>
  <si>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</si>
  <si>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</si>
  <si>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</si>
  <si>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</si>
  <si>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</si>
  <si>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</si>
  <si>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</si>
  <si>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</si>
  <si>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</si>
  <si>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</si>
  <si>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</si>
  <si>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</si>
  <si>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</si>
  <si>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</si>
  <si>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</si>
  <si>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</si>
  <si>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</si>
  <si>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</si>
  <si>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</si>
  <si>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</si>
  <si>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</si>
  <si>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</si>
  <si>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</si>
  <si>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</si>
  <si>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</si>
  <si>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</si>
  <si>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</si>
  <si>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</si>
  <si>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</si>
  <si>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</si>
  <si>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</si>
  <si>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</si>
  <si>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</si>
  <si>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</si>
  <si>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</si>
  <si>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</si>
  <si>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</si>
  <si>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</si>
  <si>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</si>
  <si>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</si>
  <si>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</si>
  <si>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</si>
  <si>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</si>
  <si>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</si>
  <si>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</si>
  <si>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</si>
  <si>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</si>
  <si>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</si>
  <si>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</si>
  <si>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</si>
  <si>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</si>
  <si>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</si>
  <si>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</si>
  <si>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</si>
  <si>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</si>
  <si>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</si>
  <si>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</si>
  <si>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</si>
  <si>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</si>
  <si>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</si>
  <si>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</si>
  <si>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</si>
  <si>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</si>
  <si>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</si>
  <si>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</si>
  <si>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</si>
  <si>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</si>
  <si>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</si>
  <si>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</si>
  <si>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</si>
  <si>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</si>
  <si>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</si>
  <si>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</si>
  <si>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</si>
  <si>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</si>
  <si>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</si>
  <si>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</si>
  <si>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</si>
  <si>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</si>
  <si>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</si>
  <si>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</si>
  <si>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</si>
  <si>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</si>
  <si>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</si>
  <si>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</si>
  <si>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</si>
  <si>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</si>
  <si>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</si>
  <si>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</si>
  <si>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</si>
  <si>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</si>
  <si>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</si>
  <si>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</si>
  <si>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</si>
  <si>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</si>
  <si>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</si>
  <si>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</si>
  <si>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</si>
  <si>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</si>
  <si>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</si>
  <si>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</si>
  <si>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</si>
  <si>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</si>
  <si>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</si>
  <si>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</si>
  <si>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</si>
  <si>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</si>
  <si>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</si>
  <si>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</si>
  <si>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</si>
  <si>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</si>
  <si>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</si>
  <si>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</si>
  <si>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</si>
  <si>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</si>
  <si>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</si>
  <si>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</si>
  <si>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</si>
  <si>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</si>
  <si>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</si>
  <si>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</si>
  <si>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</si>
  <si>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</si>
  <si>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</si>
  <si>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</si>
  <si>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</si>
  <si>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</si>
  <si>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</si>
  <si>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</si>
  <si>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</si>
  <si>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</si>
  <si>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</si>
  <si>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</si>
  <si>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</si>
  <si>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</si>
  <si>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</si>
  <si>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</si>
  <si>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</si>
  <si>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</si>
  <si>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</si>
  <si>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</si>
  <si>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</si>
  <si>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</si>
  <si>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</si>
  <si>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</si>
  <si>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</si>
  <si>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</si>
  <si>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</si>
  <si>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</si>
  <si>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</si>
  <si>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</si>
  <si>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</si>
  <si>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</si>
  <si>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</si>
  <si>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</si>
  <si>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</si>
  <si>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</si>
  <si>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</si>
  <si>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</si>
  <si>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</si>
  <si>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</si>
  <si>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</si>
  <si>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</si>
  <si>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</si>
  <si>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</si>
  <si>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</si>
  <si>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</si>
  <si>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</si>
  <si>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</si>
  <si>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</si>
  <si>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</si>
  <si>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</si>
  <si>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</si>
  <si>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</si>
  <si>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</si>
  <si>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</si>
  <si>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</si>
  <si>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</si>
  <si>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</si>
  <si>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</si>
  <si>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</si>
  <si>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</si>
  <si>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</si>
  <si>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</si>
  <si>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</si>
  <si>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</si>
  <si>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</si>
  <si>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</si>
  <si>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</si>
  <si>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</si>
  <si>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</si>
  <si>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</si>
  <si>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</si>
  <si>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</si>
  <si>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</si>
  <si>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</si>
  <si>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</si>
  <si>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</si>
  <si>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</si>
  <si>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</si>
  <si>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</si>
  <si>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</si>
  <si>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</si>
  <si>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</si>
  <si>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</si>
  <si>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</si>
  <si>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</si>
  <si>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</si>
  <si>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</si>
  <si>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</si>
  <si>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</si>
  <si>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</si>
  <si>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</si>
  <si>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</si>
  <si>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</si>
  <si>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</si>
  <si>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</si>
  <si>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</si>
  <si>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</si>
  <si>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</si>
  <si>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</si>
  <si>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</si>
  <si>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</si>
  <si>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</si>
  <si>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</si>
  <si>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</si>
  <si>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</si>
  <si>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</si>
  <si>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</si>
  <si>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</si>
  <si>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</si>
  <si>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</si>
  <si>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</si>
  <si>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</si>
  <si>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</si>
  <si>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</si>
  <si>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</si>
  <si>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</si>
  <si>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</si>
  <si>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</si>
  <si>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</si>
  <si>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</si>
  <si>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</si>
  <si>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</si>
  <si>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</si>
  <si>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</si>
  <si>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</si>
  <si>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</si>
  <si>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</si>
  <si>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</si>
  <si>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</si>
  <si>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</si>
  <si>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</si>
  <si>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</si>
  <si>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</si>
  <si>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</si>
  <si>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</si>
  <si>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</si>
  <si>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</si>
  <si>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</si>
  <si>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</si>
  <si>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</si>
  <si>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</si>
  <si>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</si>
  <si>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</si>
  <si>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</si>
  <si>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</si>
  <si>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</si>
  <si>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</si>
  <si>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</si>
  <si>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</si>
  <si>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</si>
  <si>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</si>
  <si>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</si>
  <si>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</si>
  <si>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</si>
  <si>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</si>
  <si>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</si>
  <si>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</si>
  <si>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</si>
  <si>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</si>
  <si>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</si>
  <si>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</si>
  <si>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</si>
  <si>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</si>
  <si>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</si>
  <si>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</si>
  <si>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</si>
  <si>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</si>
  <si>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</si>
  <si>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</si>
  <si>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</si>
  <si>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</si>
  <si>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</si>
  <si>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</si>
  <si>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</si>
  <si>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</si>
  <si>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</si>
  <si>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</si>
  <si>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</si>
  <si>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</si>
  <si>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</si>
  <si>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</si>
  <si>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</si>
  <si>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</si>
  <si>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</si>
  <si>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</si>
  <si>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</si>
  <si>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</si>
  <si>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</si>
  <si>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</si>
  <si>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</si>
  <si>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</si>
  <si>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</si>
  <si>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</si>
  <si>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</si>
  <si>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</si>
  <si>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</si>
  <si>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</si>
  <si>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</si>
  <si>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</si>
  <si>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</si>
  <si>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</si>
  <si>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</si>
  <si>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</si>
  <si>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</si>
  <si>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</si>
  <si>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</si>
  <si>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</si>
  <si>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</si>
  <si>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</si>
  <si>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</si>
  <si>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</si>
  <si>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</si>
  <si>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</si>
  <si>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</si>
  <si>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</si>
  <si>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</si>
  <si>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</si>
  <si>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</si>
  <si>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</si>
  <si>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</si>
  <si>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</si>
  <si>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</si>
  <si>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</si>
  <si>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</si>
  <si>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</si>
  <si>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</si>
  <si>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</si>
  <si>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</si>
  <si>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</si>
  <si>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</si>
  <si>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</si>
  <si>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</si>
  <si>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</si>
  <si>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</si>
  <si>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</si>
  <si>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</si>
  <si>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</si>
  <si>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</si>
  <si>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</si>
  <si>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</si>
  <si>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</si>
  <si>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</si>
  <si>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</si>
  <si>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</si>
  <si>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</si>
  <si>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</si>
  <si>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</si>
  <si>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</si>
  <si>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</si>
  <si>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</si>
  <si>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</si>
  <si>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</si>
  <si>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</si>
  <si>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</si>
  <si>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</si>
  <si>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</si>
  <si>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</si>
  <si>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</si>
  <si>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</si>
  <si>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</si>
  <si>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</si>
  <si>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</si>
  <si>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</si>
  <si>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</si>
  <si>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</si>
  <si>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</si>
  <si>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</si>
  <si>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</si>
  <si>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</si>
  <si>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</si>
  <si>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</si>
  <si>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</si>
  <si>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</si>
  <si>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</si>
  <si>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</si>
  <si>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</si>
  <si>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</si>
  <si>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</si>
  <si>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</si>
  <si>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</si>
  <si>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</si>
  <si>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</si>
  <si>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</si>
  <si>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</si>
  <si>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</si>
  <si>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</si>
  <si>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</si>
  <si>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</si>
  <si>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</si>
  <si>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</si>
  <si>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</si>
  <si>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</si>
  <si>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</si>
  <si>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</si>
  <si>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</si>
  <si>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</si>
  <si>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</si>
  <si>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</si>
  <si>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</si>
  <si>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</si>
  <si>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</si>
  <si>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</si>
  <si>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</si>
  <si>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</si>
  <si>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</si>
  <si>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</si>
  <si>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</si>
  <si>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</si>
  <si>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</si>
  <si>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</si>
  <si>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</si>
  <si>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</si>
  <si>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</si>
  <si>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</si>
  <si>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</si>
  <si>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</si>
  <si>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</si>
  <si>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</si>
  <si>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</si>
  <si>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</si>
  <si>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</si>
  <si>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</si>
  <si>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</si>
  <si>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</si>
  <si>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</si>
  <si>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</si>
  <si>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</si>
  <si>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</si>
  <si>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</si>
  <si>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</si>
  <si>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</si>
  <si>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</si>
  <si>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</si>
  <si>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</si>
  <si>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</si>
  <si>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</si>
  <si>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</si>
  <si>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</si>
  <si>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</si>
  <si>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</si>
  <si>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</si>
  <si>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</si>
  <si>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</si>
  <si>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</si>
  <si>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</si>
  <si>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</si>
  <si>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</si>
  <si>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</si>
  <si>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</si>
  <si>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</si>
  <si>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</si>
  <si>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</si>
  <si>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</si>
  <si>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</si>
  <si>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</si>
  <si>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</si>
  <si>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</si>
  <si>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</si>
  <si>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</si>
  <si>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</si>
  <si>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</si>
  <si>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</si>
  <si>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</si>
  <si>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</si>
  <si>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</si>
  <si>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</si>
  <si>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</si>
  <si>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</si>
  <si>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</si>
  <si>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</si>
  <si>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</si>
  <si>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</si>
  <si>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</si>
  <si>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</si>
  <si>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</si>
  <si>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</si>
  <si>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</si>
  <si>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</si>
  <si>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</si>
  <si>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</si>
  <si>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</si>
  <si>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</si>
  <si>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</si>
  <si>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</si>
  <si>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</si>
  <si>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</si>
  <si>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</si>
  <si>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</si>
  <si>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</si>
  <si>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</si>
  <si>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</si>
  <si>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</si>
  <si>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</si>
  <si>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</si>
  <si>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</si>
  <si>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</si>
  <si>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</si>
  <si>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</si>
  <si>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</si>
  <si>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</si>
  <si>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</si>
  <si>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</si>
  <si>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</si>
  <si>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</si>
  <si>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</si>
  <si>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</si>
  <si>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</si>
  <si>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</si>
  <si>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</si>
  <si>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</si>
  <si>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</si>
  <si>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</si>
  <si>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</si>
  <si>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</si>
  <si>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</si>
  <si>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</si>
  <si>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</si>
  <si>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</si>
  <si>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</si>
  <si>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</si>
  <si>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</si>
  <si>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</si>
  <si>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</si>
  <si>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</si>
  <si>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</si>
  <si>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</si>
  <si>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</si>
  <si>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</si>
  <si>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</si>
  <si>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</si>
  <si>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</si>
  <si>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</si>
  <si>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</si>
  <si>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</si>
  <si>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</si>
  <si>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</si>
  <si>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</si>
  <si>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</si>
  <si>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</si>
  <si>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</si>
  <si>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</si>
  <si>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</si>
  <si>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</si>
  <si>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</si>
  <si>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</si>
  <si>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</si>
  <si>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</si>
  <si>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</si>
  <si>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</si>
  <si>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</si>
  <si>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</si>
  <si>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</si>
  <si>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</si>
  <si>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</si>
  <si>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</si>
  <si>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</si>
  <si>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</si>
  <si>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</si>
  <si>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</si>
  <si>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</si>
  <si>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</si>
  <si>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</si>
  <si>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</si>
  <si>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</si>
  <si>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</si>
  <si>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</si>
  <si>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</si>
  <si>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</si>
  <si>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</si>
  <si>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</si>
  <si>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</si>
  <si>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</si>
  <si>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</si>
  <si>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</si>
  <si>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</si>
  <si>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</si>
  <si>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</si>
  <si>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</si>
  <si>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</si>
  <si>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</si>
  <si>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</si>
  <si>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</si>
  <si>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</si>
  <si>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</si>
  <si>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</si>
  <si>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</si>
  <si>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</si>
  <si>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</si>
  <si>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</si>
  <si>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</si>
  <si>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</si>
  <si>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</si>
  <si>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</si>
  <si>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</si>
  <si>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</si>
  <si>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</si>
  <si>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</si>
  <si>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</si>
  <si>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</si>
  <si>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</si>
  <si>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</si>
  <si>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</si>
  <si>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</si>
  <si>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</si>
  <si>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</si>
  <si>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</si>
  <si>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</si>
  <si>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</si>
  <si>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</si>
  <si>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</si>
  <si>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</si>
  <si>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</si>
  <si>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</si>
  <si>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</si>
  <si>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</si>
  <si>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</si>
  <si>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</si>
  <si>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</si>
  <si>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</si>
  <si>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</si>
  <si>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</si>
  <si>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</si>
  <si>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</si>
  <si>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</si>
  <si>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</si>
  <si>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</si>
  <si>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</si>
  <si>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</si>
  <si>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</si>
  <si>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</si>
  <si>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</si>
  <si>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</si>
  <si>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</si>
  <si>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</si>
  <si>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</si>
  <si>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</si>
  <si>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</si>
  <si>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</si>
  <si>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</si>
  <si>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</si>
  <si>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</si>
  <si>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</si>
  <si>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</si>
  <si>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</si>
  <si>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</si>
  <si>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</si>
  <si>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</si>
  <si>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</si>
  <si>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</si>
  <si>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</si>
  <si>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</si>
  <si>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</si>
  <si>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</si>
  <si>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</si>
  <si>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</si>
  <si>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</si>
  <si>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</si>
  <si>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</si>
  <si>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</si>
  <si>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</si>
  <si>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</si>
  <si>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</si>
  <si>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</si>
  <si>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</si>
  <si>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</si>
  <si>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</si>
  <si>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</si>
  <si>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</si>
  <si>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</si>
  <si>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</si>
  <si>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</si>
  <si>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</si>
  <si>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</si>
  <si>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</si>
  <si>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</si>
  <si>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</si>
  <si>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</si>
  <si>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</si>
  <si>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</si>
  <si>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</si>
  <si>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</si>
  <si>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</si>
  <si>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</si>
  <si>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</si>
  <si>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</si>
  <si>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</si>
  <si>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</si>
  <si>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</si>
  <si>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</si>
  <si>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</si>
  <si>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</si>
  <si>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</si>
  <si>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</si>
  <si>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</si>
  <si>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</si>
  <si>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</si>
  <si>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</si>
  <si>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</si>
  <si>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</si>
  <si>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</si>
  <si>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</si>
  <si>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</si>
  <si>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</si>
  <si>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</si>
  <si>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</si>
  <si>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</si>
  <si>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</si>
  <si>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</si>
  <si>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</si>
  <si>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</si>
  <si>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</si>
  <si>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</si>
  <si>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</si>
  <si>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</si>
  <si>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</si>
  <si>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</si>
  <si>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</si>
  <si>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</si>
  <si>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</si>
  <si>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</si>
  <si>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</si>
  <si>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</si>
  <si>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</si>
  <si>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</si>
  <si>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</si>
  <si>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</si>
  <si>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</si>
  <si>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</si>
  <si>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</si>
  <si>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</si>
  <si>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</si>
  <si>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</si>
  <si>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</si>
  <si>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</si>
  <si>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</si>
  <si>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</si>
  <si>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</si>
  <si>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</si>
  <si>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</si>
  <si>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</si>
  <si>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</si>
  <si>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</si>
  <si>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</si>
  <si>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</si>
  <si>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</si>
  <si>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</si>
  <si>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</si>
  <si>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</si>
  <si>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</si>
  <si>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</si>
  <si>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</si>
  <si>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</si>
  <si>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</si>
  <si>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</si>
  <si>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</si>
  <si>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</si>
  <si>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</si>
  <si>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</si>
  <si>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</si>
  <si>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</si>
  <si>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</si>
  <si>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</si>
  <si>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</si>
  <si>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</si>
  <si>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</si>
  <si>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</si>
  <si>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</si>
  <si>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</si>
  <si>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</si>
  <si>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</si>
  <si>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</si>
  <si>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</si>
  <si>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</si>
  <si>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</si>
  <si>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</si>
  <si>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</si>
  <si>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</si>
  <si>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</si>
  <si>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</si>
  <si>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</si>
  <si>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</si>
  <si>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</si>
  <si>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</si>
  <si>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</si>
  <si>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</si>
  <si>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</si>
  <si>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</si>
  <si>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</si>
  <si>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</si>
  <si>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</si>
  <si>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</si>
  <si>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</si>
  <si>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</si>
  <si>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</si>
  <si>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</si>
  <si>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</si>
  <si>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</si>
  <si>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</si>
  <si>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</si>
  <si>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</si>
  <si>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</si>
  <si>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</si>
  <si>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</si>
  <si>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</si>
  <si>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</si>
  <si>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</si>
  <si>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</si>
  <si>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</si>
  <si>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</si>
  <si>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</si>
  <si>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</si>
  <si>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</si>
  <si>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</si>
  <si>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</si>
  <si>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</si>
  <si>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</si>
  <si>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</si>
  <si>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</si>
  <si>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</si>
  <si>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</si>
  <si>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</si>
  <si>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</si>
  <si>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</si>
  <si>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</si>
  <si>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</si>
  <si>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</si>
  <si>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</si>
  <si>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</si>
  <si>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</si>
  <si>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</si>
  <si>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</si>
  <si>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</si>
  <si>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</si>
  <si>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</si>
  <si>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</si>
  <si>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</si>
  <si>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</si>
  <si>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</si>
  <si>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</si>
  <si>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</si>
  <si>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</si>
  <si>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</si>
  <si>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</si>
  <si>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</si>
  <si>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</si>
  <si>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</si>
  <si>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</si>
  <si>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</si>
  <si>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</si>
  <si>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</si>
  <si>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</si>
  <si>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</si>
  <si>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</si>
  <si>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</si>
  <si>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</si>
  <si>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</si>
  <si>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</si>
  <si>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</si>
  <si>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</si>
  <si>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</si>
  <si>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</si>
  <si>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</si>
  <si>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</si>
  <si>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</si>
  <si>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</si>
  <si>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</si>
  <si>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</si>
  <si>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</si>
  <si>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</si>
  <si>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</si>
  <si>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</si>
  <si>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</si>
  <si>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</si>
  <si>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</si>
  <si>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</si>
  <si>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</si>
  <si>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</si>
  <si>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</si>
  <si>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</si>
  <si>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</si>
  <si>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</si>
  <si>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</si>
  <si>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</si>
  <si>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</si>
  <si>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</si>
  <si>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</si>
  <si>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</si>
  <si>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</si>
  <si>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</si>
  <si>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</si>
  <si>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</si>
  <si>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</si>
  <si>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</si>
  <si>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</si>
  <si>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</si>
  <si>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</si>
  <si>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</si>
  <si>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</si>
  <si>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</si>
  <si>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</si>
  <si>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</si>
  <si>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</si>
  <si>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</si>
  <si>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</si>
  <si>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</si>
  <si>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</si>
  <si>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</si>
  <si>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</si>
  <si>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</si>
  <si>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</si>
  <si>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</si>
  <si>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</si>
  <si>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</si>
  <si>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</si>
  <si>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</si>
  <si>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</si>
  <si>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</si>
  <si>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</si>
  <si>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</si>
  <si>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</si>
  <si>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</si>
  <si>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</si>
  <si>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</si>
  <si>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</si>
  <si>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</si>
  <si>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</si>
  <si>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</si>
  <si>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</si>
  <si>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</si>
  <si>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</si>
  <si>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</si>
  <si>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</si>
  <si>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</si>
  <si>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</si>
  <si>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</si>
  <si>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</si>
  <si>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</si>
  <si>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</si>
  <si>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</si>
  <si>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</si>
  <si>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</si>
  <si>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</si>
  <si>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</si>
  <si>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</si>
  <si>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</si>
  <si>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</si>
  <si>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</si>
  <si>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</si>
  <si>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</si>
  <si>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</si>
  <si>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</si>
  <si>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</si>
  <si>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</si>
  <si>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</si>
  <si>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</si>
  <si>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</si>
  <si>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</si>
  <si>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</si>
  <si>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</si>
  <si>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</si>
  <si>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</si>
  <si>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</si>
  <si>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</si>
  <si>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</si>
  <si>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</si>
  <si>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</si>
  <si>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</si>
  <si>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</si>
  <si>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</si>
  <si>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</si>
  <si>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</si>
  <si>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</si>
  <si>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</si>
  <si>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</si>
  <si>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</si>
  <si>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</si>
  <si>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</si>
  <si>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</si>
  <si>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</si>
  <si>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</si>
  <si>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</si>
  <si>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</si>
  <si>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</si>
  <si>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</si>
  <si>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</si>
  <si>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</si>
  <si>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</si>
  <si>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</si>
  <si>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</si>
  <si>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</si>
  <si>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</si>
  <si>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</si>
  <si>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</si>
  <si>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</si>
  <si>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</si>
  <si>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</si>
  <si>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</si>
  <si>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</si>
  <si>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</si>
  <si>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</si>
  <si>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</si>
  <si>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</si>
  <si>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</si>
  <si>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</si>
  <si>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</si>
  <si>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</si>
  <si>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</si>
  <si>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</si>
  <si>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</si>
  <si>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</si>
  <si>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</si>
  <si>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</si>
  <si>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</si>
  <si>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</si>
  <si>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</si>
  <si>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</si>
  <si>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</si>
  <si>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</si>
  <si>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</si>
  <si>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</si>
  <si>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</si>
  <si>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</si>
  <si>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</si>
  <si>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</si>
  <si>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</si>
  <si>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</si>
  <si>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</si>
  <si>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</si>
  <si>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</si>
  <si>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</si>
  <si>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</si>
  <si>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</si>
  <si>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</si>
  <si>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</si>
  <si>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</si>
  <si>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</si>
  <si>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</si>
  <si>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</si>
  <si>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</si>
  <si>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</si>
  <si>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</si>
  <si>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</si>
  <si>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</si>
  <si>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</si>
  <si>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</si>
  <si>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</si>
  <si>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</si>
  <si>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</si>
  <si>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</si>
  <si>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</si>
  <si>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</si>
  <si>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</si>
  <si>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</si>
  <si>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</si>
  <si>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</si>
  <si>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</si>
  <si>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</si>
  <si>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</si>
  <si>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</si>
  <si>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</si>
  <si>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</si>
  <si>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</si>
  <si>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</si>
  <si>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</si>
  <si>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</si>
  <si>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</si>
  <si>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</si>
  <si>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</si>
  <si>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</si>
  <si>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</si>
  <si>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</si>
  <si>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</si>
  <si>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</si>
  <si>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</si>
  <si>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</si>
  <si>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</si>
  <si>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</si>
  <si>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</si>
  <si>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</si>
  <si>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</si>
  <si>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</si>
  <si>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</si>
  <si>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</si>
  <si>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</si>
  <si>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</si>
  <si>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</si>
  <si>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</si>
  <si>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</si>
  <si>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</si>
  <si>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</si>
  <si>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</si>
  <si>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</si>
  <si>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</si>
  <si>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</si>
  <si>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</si>
  <si>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</si>
  <si>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</si>
  <si>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</si>
  <si>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</si>
  <si>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</si>
  <si>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</si>
  <si>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</si>
  <si>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</si>
  <si>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</si>
  <si>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</si>
  <si>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</si>
  <si>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</si>
  <si>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</si>
  <si>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</si>
  <si>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</si>
  <si>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</si>
  <si>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</si>
  <si>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</si>
  <si>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</si>
  <si>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</si>
  <si>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</si>
  <si>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</si>
  <si>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</si>
  <si>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</si>
  <si>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</si>
  <si>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</si>
  <si>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</si>
  <si>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</si>
  <si>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</si>
  <si>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</si>
  <si>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</si>
  <si>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</si>
  <si>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</si>
  <si>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</si>
  <si>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</si>
  <si>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</si>
  <si>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</si>
  <si>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</si>
  <si>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</si>
  <si>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</si>
  <si>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</si>
  <si>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</si>
  <si>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</si>
  <si>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</si>
  <si>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</si>
  <si>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</si>
  <si>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</si>
  <si>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</si>
  <si>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</si>
  <si>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</si>
  <si>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</si>
  <si>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</si>
  <si>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</si>
  <si>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</si>
  <si>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</si>
  <si>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</si>
  <si>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</si>
  <si>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</si>
  <si>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</si>
  <si>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</si>
  <si>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</si>
  <si>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</si>
  <si>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</si>
  <si>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</si>
  <si>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</si>
  <si>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</si>
  <si>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</si>
  <si>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</si>
  <si>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</si>
  <si>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</si>
  <si>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</si>
  <si>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</si>
  <si>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</si>
  <si>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</si>
  <si>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</si>
  <si>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</si>
  <si>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</si>
  <si>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</si>
  <si>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</si>
  <si>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</si>
  <si>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</si>
  <si>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</si>
  <si>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</si>
  <si>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</si>
  <si>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</si>
  <si>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</si>
  <si>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</si>
  <si>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</si>
  <si>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</si>
  <si>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</si>
  <si>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</si>
  <si>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</si>
  <si>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</si>
  <si>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</si>
  <si>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</si>
  <si>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</si>
  <si>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</si>
  <si>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</si>
  <si>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</si>
  <si>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</si>
  <si>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</si>
  <si>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</si>
  <si>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</si>
  <si>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</si>
  <si>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</si>
  <si>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</si>
  <si>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</si>
  <si>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</si>
  <si>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</si>
  <si>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</si>
  <si>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</si>
  <si>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</si>
  <si>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</si>
  <si>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</si>
  <si>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</si>
  <si>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</si>
  <si>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</si>
  <si>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</si>
  <si>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</si>
  <si>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</si>
  <si>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</si>
  <si>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</si>
  <si>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</si>
  <si>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</si>
  <si>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</si>
  <si>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</si>
  <si>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</si>
  <si>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</si>
  <si>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</si>
  <si>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</si>
  <si>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</si>
  <si>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</si>
  <si>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</si>
  <si>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</si>
  <si>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</si>
  <si>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</si>
  <si>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</si>
  <si>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</si>
  <si>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</si>
  <si>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</si>
  <si>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</si>
  <si>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</si>
  <si>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</si>
  <si>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</si>
  <si>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</si>
  <si>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</si>
  <si>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</si>
  <si>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</si>
  <si>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</si>
  <si>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</si>
  <si>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</si>
  <si>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</si>
  <si>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</si>
  <si>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</si>
  <si>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</si>
  <si>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</si>
  <si>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</si>
  <si>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</si>
  <si>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</si>
  <si>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</si>
  <si>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</si>
  <si>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</si>
  <si>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</si>
  <si>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</si>
  <si>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</si>
  <si>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</si>
  <si>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</si>
  <si>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</si>
  <si>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</si>
  <si>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</si>
  <si>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</si>
  <si>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</si>
  <si>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</si>
  <si>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</si>
  <si>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</si>
  <si>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</si>
  <si>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</si>
  <si>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</si>
  <si>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</si>
  <si>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</si>
  <si>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</si>
  <si>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</si>
  <si>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</si>
  <si>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</si>
  <si>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</si>
  <si>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</si>
  <si>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</si>
  <si>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</si>
  <si>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</si>
  <si>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</si>
  <si>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</si>
  <si>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</si>
  <si>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</si>
  <si>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</si>
  <si>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</si>
  <si>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</si>
  <si>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</si>
  <si>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</si>
  <si>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</si>
  <si>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</si>
  <si>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</si>
  <si>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</si>
  <si>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</si>
  <si>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</si>
  <si>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</si>
  <si>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</si>
  <si>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</si>
  <si>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</si>
  <si>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</si>
  <si>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</si>
  <si>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</si>
  <si>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</si>
  <si>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</si>
  <si>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</si>
  <si>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</si>
  <si>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</si>
  <si>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</si>
  <si>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</si>
  <si>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</si>
  <si>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</si>
  <si>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</si>
  <si>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</si>
  <si>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</si>
  <si>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</si>
  <si>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</si>
  <si>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</si>
  <si>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</si>
  <si>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</si>
  <si>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</si>
  <si>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</si>
  <si>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</si>
  <si>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</si>
  <si>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</si>
  <si>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</si>
  <si>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</si>
  <si>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</si>
  <si>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</si>
  <si>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</si>
  <si>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</si>
  <si>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</si>
  <si>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</si>
  <si>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</si>
  <si>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</si>
  <si>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</si>
  <si>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</si>
  <si>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</si>
  <si>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</si>
  <si>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</si>
  <si>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</si>
  <si>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</si>
  <si>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</si>
  <si>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</si>
  <si>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</si>
  <si>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</si>
  <si>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</si>
  <si>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</si>
  <si>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</si>
  <si>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</si>
  <si>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</si>
  <si>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</si>
  <si>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</si>
  <si>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</si>
  <si>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</si>
  <si>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</si>
  <si>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</si>
  <si>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</si>
  <si>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</si>
  <si>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</si>
  <si>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</si>
  <si>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</si>
  <si>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</si>
  <si>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</si>
  <si>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</si>
  <si>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</si>
  <si>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</si>
  <si>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</si>
  <si>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</si>
  <si>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</si>
  <si>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</si>
  <si>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</si>
  <si>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</si>
  <si>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</si>
  <si>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</si>
  <si>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</si>
  <si>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</si>
  <si>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</si>
  <si>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</si>
  <si>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</si>
  <si>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</si>
  <si>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</si>
  <si>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</si>
  <si>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</si>
  <si>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</si>
  <si>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</si>
  <si>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</si>
  <si>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</si>
  <si>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</si>
  <si>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</si>
  <si>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</si>
  <si>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</si>
  <si>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</si>
  <si>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</si>
  <si>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</si>
  <si>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</si>
  <si>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</si>
  <si>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</si>
  <si>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</si>
  <si>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</si>
  <si>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</si>
  <si>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</si>
  <si>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</si>
  <si>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</si>
  <si>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</si>
  <si>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</si>
  <si>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</si>
  <si>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</si>
  <si>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</si>
  <si>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</si>
  <si>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</si>
  <si>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</si>
  <si>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</si>
  <si>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</si>
  <si>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</si>
  <si>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</si>
  <si>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</si>
  <si>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</si>
  <si>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</si>
  <si>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</si>
  <si>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</si>
  <si>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</si>
  <si>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</si>
  <si>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</si>
  <si>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</si>
  <si>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</si>
  <si>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</si>
  <si>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</si>
  <si>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</si>
  <si>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</si>
  <si>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</si>
  <si>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</si>
  <si>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</si>
  <si>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</si>
  <si>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</si>
  <si>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</si>
  <si>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</si>
  <si>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</si>
  <si>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</si>
  <si>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</si>
  <si>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</si>
  <si>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</si>
  <si>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</si>
  <si>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</si>
  <si>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</si>
  <si>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</si>
  <si>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</si>
  <si>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</si>
  <si>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</si>
  <si>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</si>
  <si>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</si>
  <si>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</si>
  <si>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</si>
  <si>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</si>
  <si>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</si>
  <si>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</si>
  <si>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</si>
  <si>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</si>
  <si>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</si>
  <si>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</si>
  <si>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</si>
  <si>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</si>
  <si>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</si>
  <si>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</si>
  <si>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</si>
  <si>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</si>
  <si>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</si>
  <si>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</si>
  <si>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</si>
  <si>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</si>
  <si>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</si>
  <si>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</si>
  <si>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</si>
  <si>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</si>
  <si>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</si>
  <si>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</si>
  <si>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</si>
  <si>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</si>
  <si>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</si>
  <si>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</si>
  <si>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</si>
  <si>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</si>
  <si>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</si>
  <si>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</si>
  <si>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</si>
  <si>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</si>
  <si>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</si>
  <si>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</si>
  <si>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</si>
  <si>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</si>
  <si>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</si>
  <si>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</si>
  <si>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</si>
  <si>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</si>
  <si>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</si>
  <si>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</si>
  <si>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</si>
  <si>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</si>
  <si>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</si>
  <si>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</si>
  <si>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</si>
  <si>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</si>
  <si>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</si>
  <si>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</si>
  <si>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</si>
  <si>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</si>
  <si>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</si>
  <si>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</si>
  <si>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</si>
  <si>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</si>
  <si>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</si>
  <si>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</si>
  <si>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</si>
  <si>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</si>
  <si>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</si>
  <si>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</si>
  <si>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</si>
  <si>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</si>
  <si>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</si>
  <si>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</si>
  <si>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</si>
  <si>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</si>
  <si>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</si>
  <si>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</si>
  <si>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</si>
  <si>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</si>
  <si>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</si>
  <si>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</si>
  <si>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</si>
  <si>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</si>
  <si>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</si>
  <si>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</si>
  <si>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</si>
  <si>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</si>
  <si>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</si>
  <si>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</si>
  <si>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</si>
  <si>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</si>
  <si>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</si>
  <si>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</si>
  <si>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</si>
  <si>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</si>
  <si>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</si>
  <si>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</si>
  <si>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</si>
  <si>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</si>
  <si>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</si>
  <si>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</si>
  <si>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</si>
  <si>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</si>
  <si>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</si>
  <si>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</si>
  <si>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</si>
  <si>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</si>
  <si>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</si>
  <si>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</si>
  <si>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</si>
  <si>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</si>
  <si>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</si>
  <si>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</si>
  <si>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</si>
  <si>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</si>
  <si>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</si>
  <si>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</si>
  <si>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</si>
  <si>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</si>
  <si>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</si>
  <si>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</si>
  <si>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</si>
  <si>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</si>
  <si>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</si>
  <si>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</si>
  <si>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</si>
  <si>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</si>
  <si>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</si>
  <si>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</si>
  <si>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</si>
  <si>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</si>
  <si>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</si>
  <si>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</si>
  <si>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</si>
  <si>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</si>
  <si>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</si>
  <si>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</si>
  <si>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</si>
  <si>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</si>
  <si>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</si>
  <si>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</si>
  <si>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</si>
  <si>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</si>
  <si>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</si>
  <si>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</si>
  <si>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</si>
  <si>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</si>
  <si>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</si>
  <si>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</si>
  <si>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</si>
  <si>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</si>
  <si>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</si>
  <si>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</si>
  <si>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</si>
  <si>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</si>
  <si>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</si>
  <si>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</si>
  <si>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</si>
  <si>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</si>
  <si>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</si>
  <si>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</si>
  <si>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</si>
  <si>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</si>
  <si>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</si>
  <si>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</si>
  <si>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</si>
  <si>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</si>
  <si>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</si>
  <si>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</si>
  <si>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</si>
  <si>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</si>
  <si>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</si>
  <si>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</si>
  <si>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</si>
  <si>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</si>
  <si>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</si>
  <si>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</si>
  <si>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</si>
  <si>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</si>
  <si>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</si>
  <si>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</si>
  <si>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</si>
  <si>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</si>
  <si>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</si>
  <si>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</si>
  <si>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</si>
  <si>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</si>
  <si>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</si>
  <si>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</si>
  <si>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</si>
  <si>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</si>
  <si>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</si>
  <si>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</si>
  <si>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</si>
  <si>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</si>
  <si>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</si>
  <si>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</si>
  <si>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</si>
  <si>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</si>
  <si>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</si>
  <si>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</si>
  <si>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</si>
  <si>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</si>
  <si>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</si>
  <si>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</si>
  <si>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</si>
  <si>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</si>
  <si>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</si>
  <si>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</si>
  <si>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</si>
  <si>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</si>
  <si>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</si>
  <si>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</si>
  <si>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</si>
  <si>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</si>
  <si>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</si>
  <si>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</si>
  <si>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</si>
  <si>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</si>
  <si>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</si>
  <si>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</si>
  <si>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</si>
  <si>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</si>
  <si>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</si>
  <si>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</si>
  <si>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</si>
  <si>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</si>
  <si>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</si>
  <si>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</si>
  <si>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</si>
  <si>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</si>
  <si>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</si>
  <si>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</si>
  <si>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</si>
  <si>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</si>
  <si>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</si>
  <si>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</si>
  <si>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</si>
  <si>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</si>
  <si>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</si>
  <si>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</si>
  <si>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</si>
  <si>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</si>
  <si>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</si>
  <si>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</si>
  <si>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</si>
  <si>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</si>
  <si>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</si>
  <si>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</si>
  <si>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</si>
  <si>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</si>
  <si>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</si>
  <si>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</si>
  <si>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</si>
  <si>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</si>
  <si>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</si>
  <si>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</si>
  <si>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</si>
  <si>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</si>
  <si>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</si>
  <si>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</si>
  <si>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</si>
  <si>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</si>
  <si>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</si>
  <si>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</si>
  <si>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</si>
  <si>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</si>
  <si>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</si>
  <si>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</si>
  <si>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</si>
  <si>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</si>
  <si>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</si>
  <si>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</si>
  <si>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</si>
  <si>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</si>
  <si>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</si>
  <si>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</si>
  <si>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</si>
  <si>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</si>
  <si>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</si>
  <si>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</si>
  <si>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</si>
  <si>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</si>
  <si>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</si>
  <si>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</si>
  <si>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</si>
  <si>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</si>
  <si>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</si>
  <si>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</si>
  <si>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</si>
  <si>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</si>
  <si>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</si>
  <si>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</si>
  <si>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</si>
  <si>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</si>
  <si>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</si>
  <si>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</si>
  <si>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</si>
  <si>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</si>
  <si>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</si>
  <si>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</si>
  <si>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</si>
  <si>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</si>
  <si>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</si>
  <si>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</si>
  <si>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</si>
  <si>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</si>
  <si>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</si>
  <si>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</si>
  <si>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</si>
  <si>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</si>
  <si>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</si>
  <si>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</si>
  <si>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</si>
  <si>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</si>
  <si>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</si>
  <si>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</si>
  <si>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</si>
  <si>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</si>
  <si>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</si>
  <si>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</si>
  <si>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</si>
  <si>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</si>
  <si>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</si>
  <si>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</si>
  <si>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</si>
  <si>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</si>
  <si>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</si>
  <si>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</si>
  <si>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</si>
  <si>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</si>
  <si>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</si>
  <si>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</si>
  <si>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</si>
  <si>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</si>
  <si>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</si>
  <si>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</si>
  <si>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</si>
  <si>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</si>
  <si>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</si>
  <si>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</si>
  <si>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</si>
  <si>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</si>
  <si>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</si>
  <si>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</si>
  <si>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</si>
  <si>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</si>
  <si>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</si>
  <si>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</si>
  <si>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</si>
  <si>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</si>
  <si>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</si>
  <si>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</si>
  <si>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</si>
  <si>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</si>
  <si>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</si>
  <si>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</si>
  <si>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</si>
  <si>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</si>
  <si>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</si>
  <si>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</si>
  <si>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</si>
  <si>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</si>
  <si>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</si>
  <si>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</si>
  <si>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</si>
  <si>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</si>
  <si>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</si>
  <si>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</si>
  <si>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</si>
  <si>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</si>
  <si>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</si>
  <si>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</si>
  <si>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</si>
  <si>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</si>
  <si>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</si>
  <si>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</si>
  <si>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</si>
  <si>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</si>
  <si>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</si>
  <si>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</si>
  <si>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</si>
  <si>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</si>
  <si>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</si>
  <si>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</si>
  <si>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</si>
  <si>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</si>
  <si>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</si>
  <si>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</si>
  <si>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</si>
  <si>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</si>
  <si>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</si>
  <si>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</si>
  <si>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</si>
  <si>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</si>
  <si>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</si>
  <si>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</si>
  <si>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</si>
  <si>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</si>
  <si>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</si>
  <si>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</si>
  <si>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</si>
  <si>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</si>
  <si>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</si>
  <si>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</si>
  <si>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</si>
  <si>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</si>
  <si>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</si>
  <si>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</si>
  <si>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</si>
  <si>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</si>
  <si>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</si>
  <si>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</si>
  <si>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</si>
  <si>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</si>
  <si>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</si>
  <si>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</si>
  <si>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</si>
  <si>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</si>
  <si>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</si>
  <si>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</si>
  <si>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</si>
  <si>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</si>
  <si>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</si>
  <si>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</si>
  <si>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</si>
  <si>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</si>
  <si>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</si>
  <si>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</si>
  <si>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</si>
  <si>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</si>
  <si>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</si>
  <si>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</si>
  <si>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</si>
  <si>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</si>
  <si>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</si>
  <si>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</si>
  <si>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</si>
  <si>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</si>
  <si>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</si>
  <si>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</si>
  <si>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</si>
  <si>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</si>
  <si>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</si>
  <si>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</si>
  <si>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</si>
  <si>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</si>
  <si>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</si>
  <si>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</si>
  <si>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</si>
  <si>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</si>
  <si>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</si>
  <si>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</si>
  <si>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</si>
  <si>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</si>
  <si>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</si>
  <si>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</si>
  <si>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</si>
  <si>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</si>
  <si>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</si>
  <si>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</si>
  <si>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</si>
  <si>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</si>
  <si>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</si>
  <si>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</si>
  <si>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</si>
  <si>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</si>
  <si>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</si>
  <si>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</si>
  <si>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</si>
  <si>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</si>
  <si>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</si>
  <si>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</si>
  <si>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</si>
  <si>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</si>
  <si>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</si>
  <si>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</si>
  <si>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</si>
  <si>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</si>
  <si>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</si>
  <si>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</si>
  <si>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</si>
  <si>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</si>
  <si>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</si>
  <si>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</si>
  <si>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</si>
  <si>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</si>
  <si>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</si>
  <si>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</si>
  <si>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</si>
  <si>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</si>
  <si>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</si>
  <si>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</si>
  <si>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</si>
  <si>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</si>
  <si>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</si>
  <si>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</si>
  <si>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</si>
  <si>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</si>
  <si>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</si>
  <si>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</si>
  <si>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</si>
  <si>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</si>
  <si>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</si>
  <si>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</si>
  <si>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</si>
  <si>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</si>
  <si>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</si>
  <si>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</si>
  <si>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</si>
  <si>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</si>
  <si>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</si>
  <si>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</si>
  <si>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</si>
  <si>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</si>
  <si>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</si>
  <si>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</si>
  <si>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</si>
  <si>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</si>
  <si>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</si>
  <si>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</si>
  <si>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</si>
  <si>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</si>
  <si>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</si>
  <si>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</si>
  <si>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</si>
  <si>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</si>
  <si>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</si>
  <si>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</si>
  <si>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</si>
  <si>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</si>
  <si>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</si>
  <si>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</si>
  <si>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</si>
  <si>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</si>
  <si>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</si>
  <si>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</si>
  <si>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</si>
  <si>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</si>
  <si>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</si>
  <si>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</si>
  <si>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</si>
  <si>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</si>
  <si>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</si>
  <si>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</si>
  <si>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</si>
  <si>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</si>
  <si>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</si>
  <si>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</si>
  <si>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</si>
  <si>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</si>
  <si>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</si>
  <si>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</si>
  <si>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</si>
  <si>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</si>
  <si>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</si>
  <si>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</si>
  <si>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</si>
  <si>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</si>
  <si>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</si>
  <si>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</si>
  <si>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</si>
  <si>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</si>
  <si>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</si>
  <si>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</si>
  <si>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</si>
  <si>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</si>
  <si>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</si>
  <si>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</si>
  <si>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</si>
  <si>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</si>
  <si>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</si>
  <si>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</si>
  <si>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</si>
  <si>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</si>
  <si>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</si>
  <si>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</si>
  <si>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</si>
  <si>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</si>
  <si>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</si>
  <si>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</si>
  <si>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</si>
  <si>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</si>
  <si>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</si>
  <si>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</si>
  <si>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</si>
  <si>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</si>
  <si>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</si>
  <si>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</si>
  <si>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</si>
  <si>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</si>
  <si>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</si>
  <si>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</si>
  <si>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</si>
  <si>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</si>
  <si>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</si>
  <si>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</si>
  <si>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</si>
  <si>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</si>
  <si>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</si>
  <si>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</si>
  <si>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</si>
  <si>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</si>
  <si>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</si>
  <si>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</si>
  <si>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</si>
  <si>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</si>
  <si>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</si>
  <si>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</si>
  <si>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</si>
  <si>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</si>
  <si>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</si>
  <si>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</si>
  <si>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</si>
  <si>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</si>
  <si>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</si>
  <si>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</si>
  <si>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</si>
  <si>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</si>
  <si>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</si>
  <si>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</si>
  <si>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</si>
  <si>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</si>
  <si>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</si>
  <si>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</si>
  <si>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</si>
  <si>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</si>
  <si>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</si>
  <si>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</si>
  <si>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</si>
  <si>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</si>
  <si>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</si>
  <si>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</si>
  <si>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</si>
  <si>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</si>
  <si>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</si>
  <si>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</si>
  <si>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</si>
  <si>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</si>
  <si>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</si>
  <si>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</si>
  <si>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</si>
  <si>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</si>
  <si>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</si>
  <si>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</si>
  <si>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</si>
  <si>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</si>
  <si>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</si>
  <si>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</si>
  <si>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</si>
  <si>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</si>
  <si>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</si>
  <si>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</si>
  <si>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</si>
  <si>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</si>
  <si>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</si>
  <si>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</si>
  <si>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</si>
  <si>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</si>
  <si>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</si>
  <si>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</si>
  <si>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</si>
  <si>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</si>
  <si>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</si>
  <si>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</si>
  <si>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</si>
  <si>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</si>
  <si>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</si>
  <si>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</si>
  <si>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</si>
  <si>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</si>
  <si>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</si>
  <si>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</si>
  <si>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</si>
  <si>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</si>
  <si>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</si>
  <si>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</si>
  <si>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</si>
  <si>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</si>
  <si>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</si>
  <si>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</si>
  <si>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</si>
  <si>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</si>
  <si>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</si>
  <si>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</si>
  <si>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</si>
  <si>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</si>
  <si>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</si>
  <si>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</si>
  <si>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</si>
  <si>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</si>
  <si>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</si>
  <si>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</si>
  <si>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</si>
  <si>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</si>
  <si>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</si>
  <si>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</si>
  <si>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</si>
  <si>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</si>
  <si>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</si>
  <si>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</si>
  <si>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</si>
  <si>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</si>
  <si>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</si>
  <si>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</si>
  <si>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</si>
  <si>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</si>
  <si>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</si>
  <si>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</si>
  <si>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</si>
  <si>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</si>
  <si>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</si>
  <si>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</si>
  <si>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</si>
  <si>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</si>
  <si>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</si>
  <si>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</si>
  <si>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</si>
  <si>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</si>
  <si>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</si>
  <si>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</si>
  <si>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</si>
  <si>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</si>
  <si>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</si>
  <si>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</si>
  <si>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</si>
  <si>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</si>
  <si>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</si>
  <si>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</si>
  <si>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</si>
  <si>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</si>
  <si>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</si>
  <si>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</si>
  <si>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</si>
  <si>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</si>
  <si>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</si>
  <si>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</si>
  <si>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</si>
  <si>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</si>
  <si>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</si>
  <si>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</si>
  <si>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</si>
  <si>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</si>
  <si>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</si>
  <si>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</si>
  <si>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</si>
  <si>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</si>
  <si>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</si>
  <si>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</si>
  <si>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</si>
  <si>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</si>
  <si>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</si>
  <si>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</si>
  <si>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</si>
  <si>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</si>
  <si>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</si>
  <si>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</si>
  <si>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</si>
  <si>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</si>
  <si>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</si>
  <si>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</si>
  <si>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</si>
  <si>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</si>
  <si>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</si>
  <si>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</si>
  <si>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</si>
  <si>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</si>
  <si>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</si>
  <si>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</si>
  <si>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</si>
  <si>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</si>
  <si>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</si>
  <si>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</si>
  <si>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</si>
  <si>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</si>
  <si>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</si>
  <si>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</si>
  <si>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</si>
  <si>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</si>
  <si>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</si>
  <si>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</si>
  <si>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</si>
  <si>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</si>
  <si>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</si>
  <si>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</si>
  <si>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</si>
  <si>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</si>
  <si>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</si>
  <si>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</si>
  <si>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</si>
  <si>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</si>
  <si>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</si>
  <si>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</si>
  <si>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</si>
  <si>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</si>
  <si>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</si>
  <si>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</si>
  <si>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</si>
  <si>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</si>
  <si>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</si>
  <si>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</si>
  <si>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</si>
  <si>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</si>
  <si>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</si>
  <si>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</si>
  <si>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</si>
  <si>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</si>
  <si>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</si>
  <si>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</si>
  <si>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</si>
  <si>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</si>
  <si>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</si>
  <si>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</si>
  <si>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</si>
  <si>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</si>
  <si>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</si>
  <si>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</si>
  <si>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</si>
  <si>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</si>
  <si>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</si>
  <si>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</si>
  <si>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</si>
  <si>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</si>
  <si>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</si>
  <si>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</si>
  <si>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</si>
  <si>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</si>
  <si>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</si>
  <si>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</si>
  <si>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</si>
  <si>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</si>
  <si>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</si>
  <si>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</si>
  <si>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</si>
  <si>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</si>
  <si>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</si>
  <si>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</si>
  <si>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</si>
  <si>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</si>
  <si>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</si>
  <si>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</si>
  <si>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</si>
  <si>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</si>
  <si>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</si>
  <si>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</si>
  <si>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</si>
  <si>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</si>
  <si>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</si>
  <si>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</si>
  <si>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</si>
  <si>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</si>
  <si>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</si>
  <si>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</si>
  <si>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</si>
  <si>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</si>
  <si>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</si>
  <si>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</si>
  <si>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</si>
  <si>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</si>
  <si>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</si>
  <si>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</si>
  <si>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</si>
  <si>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</si>
  <si>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</si>
  <si>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</si>
  <si>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</si>
  <si>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</si>
  <si>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</si>
  <si>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</si>
  <si>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</si>
  <si>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</si>
  <si>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</si>
  <si>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</si>
  <si>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</si>
  <si>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</si>
  <si>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</si>
  <si>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</si>
  <si>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</si>
  <si>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</si>
  <si>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</si>
  <si>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</si>
  <si>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</si>
  <si>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</si>
  <si>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</si>
  <si>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</si>
  <si>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</si>
  <si>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</si>
  <si>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</si>
  <si>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</si>
  <si>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</si>
  <si>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</si>
  <si>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</si>
  <si>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</si>
  <si>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</si>
  <si>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</si>
  <si>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</si>
  <si>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</si>
  <si>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</si>
  <si>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</si>
  <si>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</si>
  <si>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</si>
  <si>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</si>
  <si>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</si>
  <si>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</si>
  <si>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</si>
  <si>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</si>
  <si>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</si>
  <si>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</si>
  <si>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</si>
  <si>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</si>
  <si>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</si>
  <si>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</si>
  <si>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</si>
  <si>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</si>
  <si>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</si>
  <si>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</si>
  <si>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</si>
  <si>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</si>
  <si>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</si>
  <si>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</si>
  <si>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</si>
  <si>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</si>
  <si>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</si>
  <si>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</si>
  <si>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</si>
  <si>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</si>
  <si>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</si>
  <si>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</si>
  <si>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</si>
  <si>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</si>
  <si>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</si>
  <si>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</si>
  <si>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</si>
  <si>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</si>
  <si>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</si>
  <si>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</si>
  <si>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</si>
  <si>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</si>
  <si>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</si>
  <si>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</si>
  <si>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</si>
  <si>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</si>
  <si>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</si>
  <si>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</si>
  <si>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</si>
  <si>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</si>
  <si>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</si>
  <si>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</si>
  <si>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</si>
  <si>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</si>
  <si>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</si>
  <si>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</si>
  <si>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</si>
  <si>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</si>
  <si>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</si>
  <si>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</si>
  <si>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</si>
  <si>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</si>
  <si>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</si>
  <si>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</si>
  <si>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</si>
  <si>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</si>
  <si>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</si>
  <si>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</si>
  <si>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</si>
  <si>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</si>
  <si>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</si>
  <si>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</si>
  <si>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</si>
  <si>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</si>
  <si>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</si>
  <si>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</si>
  <si>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</si>
  <si>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</si>
  <si>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</si>
  <si>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</si>
  <si>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</si>
  <si>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</si>
  <si>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</si>
  <si>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</si>
  <si>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</si>
  <si>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</si>
  <si>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</si>
  <si>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</si>
  <si>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</si>
  <si>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</si>
  <si>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</si>
  <si>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</si>
  <si>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</si>
  <si>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</si>
  <si>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</si>
  <si>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</si>
  <si>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</si>
  <si>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</si>
  <si>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</si>
  <si>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</si>
  <si>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</si>
  <si>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</si>
  <si>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</si>
  <si>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</si>
  <si>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</si>
  <si>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</si>
  <si>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</si>
  <si>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</si>
  <si>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</si>
  <si>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</si>
  <si>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</si>
  <si>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</si>
  <si>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</si>
  <si>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</si>
  <si>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</si>
  <si>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</si>
  <si>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</si>
  <si>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</si>
  <si>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</si>
  <si>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</si>
  <si>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</si>
  <si>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</si>
  <si>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</si>
  <si>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</si>
  <si>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</si>
  <si>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</si>
  <si>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</si>
  <si>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</si>
  <si>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</si>
  <si>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</si>
  <si>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</si>
  <si>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</si>
  <si>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</si>
  <si>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</si>
  <si>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</si>
  <si>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</si>
  <si>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</si>
  <si>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</si>
  <si>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</si>
  <si>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</si>
  <si>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</si>
  <si>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</si>
  <si>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</si>
  <si>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</si>
  <si>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</si>
  <si>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</si>
  <si>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</si>
  <si>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</si>
  <si>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</si>
  <si>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</si>
  <si>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</si>
  <si>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</si>
  <si>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</si>
  <si>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</si>
  <si>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</si>
  <si>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</si>
  <si>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</si>
  <si>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</si>
  <si>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</si>
  <si>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</si>
  <si>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</si>
  <si>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</si>
  <si>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</si>
  <si>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</si>
  <si>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</si>
  <si>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</si>
  <si>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</si>
  <si>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</si>
  <si>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</si>
  <si>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</si>
  <si>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</si>
  <si>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</si>
  <si>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</si>
  <si>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</si>
  <si>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</si>
  <si>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</si>
  <si>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</si>
  <si>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</si>
  <si>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</si>
  <si>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</si>
  <si>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</si>
  <si>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</si>
  <si>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</si>
  <si>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</si>
  <si>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</si>
  <si>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</si>
  <si>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</si>
  <si>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</si>
  <si>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</si>
  <si>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</si>
  <si>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</si>
  <si>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</si>
  <si>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</si>
  <si>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</si>
  <si>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</si>
  <si>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</si>
  <si>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</si>
  <si>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</si>
  <si>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</si>
  <si>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</si>
  <si>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</si>
  <si>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</si>
  <si>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</si>
  <si>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</si>
  <si>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</si>
  <si>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</si>
  <si>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</si>
  <si>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</si>
  <si>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</si>
  <si>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</si>
  <si>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</si>
  <si>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</si>
  <si>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</si>
  <si>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</si>
  <si>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</si>
  <si>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</si>
  <si>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</si>
  <si>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</si>
  <si>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</si>
  <si>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</si>
  <si>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</si>
  <si>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</si>
  <si>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</si>
  <si>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</si>
  <si>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</si>
  <si>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</si>
  <si>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</si>
  <si>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</si>
  <si>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</si>
  <si>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</si>
  <si>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</si>
  <si>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</si>
  <si>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</si>
  <si>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</si>
  <si>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</si>
  <si>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</si>
  <si>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</si>
  <si>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</si>
  <si>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</si>
  <si>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</si>
  <si>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</si>
  <si>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</si>
  <si>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</si>
  <si>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</si>
  <si>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</si>
  <si>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</si>
  <si>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</si>
  <si>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</si>
  <si>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</si>
  <si>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</si>
  <si>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</si>
  <si>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</si>
  <si>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</si>
  <si>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</si>
  <si>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</si>
  <si>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</si>
  <si>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</si>
  <si>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</si>
  <si>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</si>
  <si>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</si>
  <si>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</si>
  <si>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</si>
  <si>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</si>
  <si>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</si>
  <si>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</si>
  <si>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</si>
  <si>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</si>
  <si>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</si>
  <si>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</si>
  <si>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</si>
  <si>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</si>
  <si>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</si>
  <si>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</si>
  <si>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</si>
  <si>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</si>
  <si>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</si>
  <si>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</si>
  <si>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</si>
  <si>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</si>
  <si>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</si>
  <si>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</si>
  <si>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</si>
  <si>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</si>
  <si>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</si>
  <si>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</si>
  <si>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</si>
  <si>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</si>
  <si>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</si>
  <si>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</si>
  <si>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</si>
  <si>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</si>
  <si>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</si>
  <si>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</si>
  <si>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</si>
  <si>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</si>
  <si>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</si>
  <si>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</si>
  <si>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</si>
  <si>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</si>
  <si>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</si>
  <si>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</si>
  <si>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</si>
  <si>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</si>
  <si>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</si>
  <si>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</si>
  <si>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</si>
  <si>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</si>
  <si>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</si>
  <si>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</si>
  <si>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</si>
  <si>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</si>
  <si>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</si>
  <si>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</si>
  <si>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</si>
  <si>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</si>
  <si>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</si>
  <si>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</si>
  <si>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</si>
  <si>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</si>
  <si>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</si>
  <si>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</si>
  <si>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</si>
  <si>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</si>
  <si>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</si>
  <si>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</si>
  <si>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</si>
  <si>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</si>
  <si>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</si>
  <si>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</si>
  <si>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</si>
  <si>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</si>
  <si>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</si>
  <si>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</si>
  <si>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</si>
  <si>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</si>
  <si>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</si>
  <si>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</si>
  <si>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</si>
  <si>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</si>
  <si>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</si>
  <si>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</si>
  <si>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</si>
  <si>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</si>
  <si>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</si>
  <si>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</si>
  <si>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</si>
  <si>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</si>
  <si>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</si>
  <si>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</si>
  <si>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</si>
  <si>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</si>
  <si>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</si>
  <si>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</si>
  <si>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</si>
  <si>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</si>
  <si>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</si>
  <si>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</si>
  <si>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</si>
  <si>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</si>
  <si>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</si>
  <si>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</si>
  <si>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</si>
  <si>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</si>
  <si>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</si>
  <si>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</si>
  <si>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</si>
  <si>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</si>
  <si>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</si>
  <si>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</si>
  <si>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</si>
  <si>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</si>
  <si>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</si>
  <si>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</si>
  <si>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</si>
  <si>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</si>
  <si>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</si>
  <si>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</si>
  <si>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</si>
  <si>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</si>
  <si>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</si>
  <si>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</si>
  <si>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</si>
  <si>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</si>
  <si>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</si>
  <si>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</si>
  <si>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</si>
  <si>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</si>
  <si>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</si>
  <si>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</si>
  <si>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</si>
  <si>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</si>
  <si>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</si>
  <si>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</si>
  <si>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</si>
  <si>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</si>
  <si>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</si>
  <si>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</si>
  <si>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</si>
  <si>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</si>
  <si>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</si>
  <si>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</si>
  <si>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</si>
  <si>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</si>
  <si>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</si>
  <si>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</si>
  <si>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</si>
  <si>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</si>
  <si>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</si>
  <si>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</si>
  <si>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</si>
  <si>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</si>
  <si>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</si>
  <si>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</si>
  <si>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</si>
  <si>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</si>
  <si>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</si>
  <si>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</si>
  <si>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</si>
  <si>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</si>
  <si>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</si>
  <si>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</si>
  <si>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</si>
  <si>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</si>
  <si>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</si>
  <si>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</si>
  <si>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</si>
  <si>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</si>
  <si>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</si>
  <si>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</si>
  <si>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</si>
  <si>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</si>
  <si>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</si>
  <si>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</si>
  <si>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</si>
  <si>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</si>
  <si>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</si>
  <si>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</si>
  <si>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</si>
  <si>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</si>
  <si>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</si>
  <si>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</si>
  <si>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</si>
  <si>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</si>
  <si>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</si>
  <si>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</si>
  <si>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</si>
  <si>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</si>
  <si>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</si>
  <si>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</si>
  <si>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</si>
  <si>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</si>
  <si>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</si>
  <si>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</si>
  <si>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</si>
  <si>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</si>
  <si>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</si>
  <si>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</si>
  <si>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</si>
  <si>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</si>
  <si>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</si>
  <si>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</si>
  <si>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</si>
  <si>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</si>
  <si>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</si>
  <si>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</si>
  <si>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</si>
  <si>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</si>
  <si>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</si>
  <si>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</si>
  <si>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</si>
  <si>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</si>
  <si>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</si>
  <si>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</si>
  <si>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</si>
  <si>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</si>
  <si>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</si>
  <si>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</si>
  <si>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</si>
  <si>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</si>
  <si>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</si>
  <si>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</si>
  <si>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</si>
  <si>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</si>
  <si>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</si>
  <si>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</si>
  <si>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</si>
  <si>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</si>
  <si>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</si>
  <si>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</si>
  <si>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</si>
  <si>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</si>
  <si>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</si>
  <si>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</si>
  <si>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</si>
  <si>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</si>
  <si>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</si>
  <si>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</si>
  <si>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</si>
  <si>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</si>
  <si>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</si>
  <si>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</si>
  <si>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</si>
  <si>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</si>
  <si>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</si>
  <si>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</si>
  <si>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</si>
  <si>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</si>
  <si>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</si>
  <si>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</si>
  <si>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</si>
  <si>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</si>
  <si>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</si>
  <si>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</si>
  <si>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</si>
  <si>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</si>
  <si>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</si>
  <si>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</si>
  <si>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</si>
  <si>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</si>
  <si>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</si>
  <si>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</si>
  <si>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</si>
  <si>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</si>
  <si>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</si>
  <si>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</si>
  <si>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</si>
  <si>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</si>
  <si>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</si>
  <si>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</si>
  <si>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</si>
  <si>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</si>
  <si>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</si>
  <si>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</si>
  <si>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</si>
  <si>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</si>
  <si>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</si>
  <si>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</si>
  <si>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</si>
  <si>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</si>
  <si>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</si>
  <si>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</si>
  <si>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</si>
  <si>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</si>
  <si>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</si>
  <si>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</si>
  <si>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</si>
  <si>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</si>
  <si>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</si>
  <si>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</si>
  <si>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</si>
  <si>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</si>
  <si>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</si>
  <si>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</si>
  <si>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</si>
  <si>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</si>
  <si>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</si>
  <si>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</si>
  <si>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</si>
  <si>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</si>
  <si>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</si>
  <si>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</si>
  <si>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</si>
  <si>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</si>
  <si>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</si>
  <si>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</si>
  <si>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</si>
  <si>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</si>
  <si>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</si>
  <si>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</si>
  <si>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</si>
  <si>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</si>
  <si>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</si>
  <si>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</si>
  <si>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</si>
  <si>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</si>
  <si>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</si>
  <si>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</si>
  <si>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</si>
  <si>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</si>
  <si>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</si>
  <si>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</si>
  <si>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</si>
  <si>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</si>
  <si>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</si>
  <si>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</si>
  <si>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</si>
  <si>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</si>
  <si>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</si>
  <si>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</si>
  <si>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</si>
  <si>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</si>
  <si>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</si>
  <si>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</si>
  <si>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</si>
  <si>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</si>
  <si>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</si>
  <si>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</si>
  <si>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</si>
  <si>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</si>
  <si>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</si>
  <si>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</si>
  <si>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</si>
  <si>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</si>
  <si>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</si>
  <si>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</si>
  <si>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</si>
  <si>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</si>
  <si>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</si>
  <si>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</si>
  <si>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</si>
  <si>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</si>
  <si>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</si>
  <si>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</si>
  <si>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</si>
  <si>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</si>
  <si>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</si>
  <si>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</si>
  <si>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</si>
  <si>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</si>
  <si>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</si>
  <si>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</si>
  <si>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</si>
  <si>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</si>
  <si>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</si>
  <si>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</si>
  <si>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</si>
  <si>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</si>
  <si>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</si>
  <si>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</si>
  <si>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</si>
  <si>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</si>
  <si>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</si>
  <si>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</si>
  <si>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</si>
  <si>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</si>
  <si>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</si>
  <si>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</si>
  <si>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</si>
  <si>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</si>
  <si>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</si>
  <si>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</si>
  <si>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</si>
  <si>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</si>
  <si>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</si>
  <si>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</si>
  <si>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</si>
  <si>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</si>
  <si>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</si>
  <si>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</si>
  <si>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</si>
  <si>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</si>
  <si>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</si>
  <si>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</si>
  <si>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</si>
  <si>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</si>
  <si>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</si>
  <si>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</si>
  <si>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</si>
  <si>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</si>
  <si>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</si>
  <si>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</si>
  <si>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</si>
  <si>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</si>
  <si>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</si>
  <si>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</si>
  <si>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</si>
  <si>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</si>
  <si>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</si>
  <si>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</si>
  <si>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</si>
  <si>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</si>
  <si>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</si>
  <si>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</si>
  <si>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</si>
  <si>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</si>
  <si>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</si>
  <si>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</si>
  <si>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</si>
  <si>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</si>
  <si>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</si>
  <si>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</si>
  <si>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</si>
  <si>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</si>
  <si>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</si>
  <si>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</si>
  <si>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</si>
  <si>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</si>
  <si>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</si>
  <si>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</si>
  <si>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</si>
  <si>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</si>
  <si>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</si>
  <si>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</si>
  <si>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</si>
  <si>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</si>
  <si>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</si>
  <si>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</si>
  <si>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</si>
  <si>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</si>
  <si>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</si>
  <si>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</si>
  <si>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</si>
  <si>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</si>
  <si>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</si>
  <si>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</si>
  <si>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</si>
  <si>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</si>
  <si>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</si>
  <si>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</si>
  <si>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</si>
  <si>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</si>
  <si>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</si>
  <si>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</si>
  <si>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</si>
  <si>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</si>
  <si>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</si>
  <si>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</si>
  <si>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</si>
  <si>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</si>
  <si>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</si>
  <si>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</si>
  <si>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</si>
  <si>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</si>
  <si>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</si>
  <si>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</si>
  <si>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</si>
  <si>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</si>
  <si>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</si>
  <si>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</si>
  <si>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</si>
  <si>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</si>
  <si>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</si>
  <si>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</si>
  <si>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</si>
  <si>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</si>
  <si>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</si>
  <si>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</si>
  <si>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</si>
  <si>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</si>
  <si>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</si>
  <si>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</si>
  <si>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</si>
  <si>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</si>
  <si>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</si>
  <si>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</si>
  <si>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</si>
  <si>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</si>
  <si>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</si>
  <si>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</si>
  <si>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</si>
  <si>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</si>
  <si>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</si>
  <si>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</si>
  <si>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</si>
  <si>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</si>
  <si>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</si>
  <si>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</si>
  <si>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</si>
  <si>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</si>
  <si>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</si>
  <si>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</si>
  <si>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</si>
  <si>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</si>
  <si>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</si>
  <si>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</si>
  <si>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</si>
  <si>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</si>
  <si>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</si>
  <si>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</si>
  <si>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</si>
  <si>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</si>
  <si>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</si>
  <si>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</si>
  <si>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</si>
  <si>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</si>
  <si>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</si>
  <si>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</si>
  <si>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</si>
  <si>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</si>
  <si>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</si>
  <si>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</si>
  <si>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</si>
  <si>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</si>
  <si>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</si>
  <si>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</si>
  <si>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</si>
  <si>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</si>
  <si>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</si>
  <si>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</si>
  <si>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</si>
  <si>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</si>
  <si>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</si>
  <si>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</si>
  <si>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</si>
  <si>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</si>
  <si>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</si>
  <si>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</si>
  <si>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</si>
  <si>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</si>
  <si>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</si>
  <si>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</si>
  <si>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</si>
  <si>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</si>
  <si>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</si>
  <si>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</si>
  <si>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</si>
  <si>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</si>
  <si>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</si>
  <si>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</si>
  <si>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</si>
  <si>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</si>
  <si>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</si>
  <si>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</si>
  <si>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</si>
  <si>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</si>
  <si>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</si>
  <si>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</si>
  <si>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</si>
  <si>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</si>
  <si>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</si>
  <si>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</si>
  <si>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</si>
  <si>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</si>
  <si>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</si>
  <si>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</si>
  <si>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</si>
  <si>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</si>
  <si>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</si>
  <si>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</si>
  <si>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</si>
  <si>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</si>
  <si>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</si>
  <si>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</si>
  <si>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</si>
  <si>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</si>
  <si>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</si>
  <si>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</si>
  <si>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</si>
  <si>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</si>
  <si>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</si>
  <si>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</si>
  <si>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</si>
  <si>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</si>
  <si>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</si>
  <si>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</si>
  <si>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</si>
  <si>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</si>
  <si>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</si>
  <si>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</si>
  <si>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</si>
  <si>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</si>
  <si>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</si>
  <si>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</si>
  <si>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</si>
  <si>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</si>
  <si>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</si>
  <si>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</si>
  <si>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</si>
  <si>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</si>
  <si>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</si>
  <si>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</si>
  <si>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</si>
  <si>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</si>
  <si>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</si>
  <si>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</si>
  <si>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</si>
  <si>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</si>
  <si>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</si>
  <si>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</si>
  <si>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</si>
  <si>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</si>
  <si>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</si>
  <si>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</si>
  <si>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</si>
  <si>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</si>
  <si>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</si>
  <si>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</si>
  <si>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</si>
  <si>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</si>
  <si>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</si>
  <si>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</si>
  <si>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</si>
  <si>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</si>
  <si>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</si>
  <si>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</si>
  <si>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</si>
  <si>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</si>
  <si>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</si>
  <si>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</si>
  <si>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</si>
  <si>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</si>
  <si>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</si>
  <si>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</si>
  <si>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</si>
  <si>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</si>
  <si>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</si>
  <si>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</si>
  <si>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</si>
  <si>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</si>
  <si>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</si>
  <si>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</si>
  <si>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</si>
  <si>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</si>
  <si>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</si>
  <si>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</si>
  <si>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</si>
  <si>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</si>
  <si>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</si>
  <si>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</si>
  <si>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</si>
  <si>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</si>
  <si>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</si>
  <si>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</si>
  <si>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</si>
  <si>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</si>
  <si>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</si>
  <si>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</si>
  <si>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</si>
  <si>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</si>
  <si>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</si>
  <si>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</si>
  <si>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</si>
  <si>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</si>
  <si>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</si>
  <si>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</si>
  <si>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</si>
  <si>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</si>
  <si>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</si>
  <si>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</si>
  <si>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</si>
  <si>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</si>
  <si>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</si>
  <si>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</si>
  <si>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</si>
  <si>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</si>
  <si>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</si>
  <si>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</si>
  <si>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</si>
  <si>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</si>
  <si>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</si>
  <si>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</si>
  <si>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</si>
  <si>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</si>
  <si>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</si>
  <si>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</si>
  <si>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</si>
  <si>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</si>
  <si>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</si>
  <si>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</si>
  <si>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</si>
  <si>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</si>
  <si>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</si>
  <si>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</si>
  <si>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</si>
  <si>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</si>
  <si>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</si>
  <si>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</si>
  <si>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</si>
  <si>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</si>
  <si>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</si>
  <si>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</si>
  <si>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</si>
  <si>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</si>
  <si>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</si>
  <si>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</si>
  <si>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</si>
  <si>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</si>
  <si>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</si>
  <si>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</si>
  <si>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</si>
  <si>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</si>
  <si>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</si>
  <si>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</si>
  <si>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</si>
  <si>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</si>
  <si>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</si>
  <si>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</si>
  <si>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</si>
  <si>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</si>
  <si>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</si>
  <si>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</si>
  <si>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</si>
  <si>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</si>
  <si>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</si>
  <si>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</si>
  <si>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</si>
  <si>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</si>
  <si>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</si>
  <si>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</si>
  <si>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</si>
  <si>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</si>
  <si>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</si>
  <si>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</si>
  <si>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</si>
  <si>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</si>
  <si>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</si>
  <si>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</si>
  <si>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</si>
  <si>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</si>
  <si>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</si>
  <si>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</si>
  <si>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</si>
  <si>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</si>
  <si>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</si>
  <si>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</si>
  <si>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</si>
  <si>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</si>
  <si>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</si>
  <si>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</si>
  <si>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</si>
  <si>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</si>
  <si>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</si>
  <si>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</si>
  <si>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</si>
  <si>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</si>
  <si>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</si>
  <si>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</si>
  <si>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</si>
  <si>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</si>
  <si>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</si>
  <si>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</si>
  <si>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</si>
  <si>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</si>
  <si>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</si>
  <si>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</si>
  <si>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</si>
  <si>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</si>
  <si>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</si>
  <si>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</si>
  <si>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</si>
  <si>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</si>
  <si>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</si>
  <si>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</si>
  <si>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</si>
  <si>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</si>
  <si>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</si>
  <si>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</si>
  <si>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</si>
  <si>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</si>
  <si>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</si>
  <si>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</si>
  <si>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</si>
  <si>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</si>
  <si>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</si>
  <si>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</si>
  <si>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</si>
  <si>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</si>
  <si>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</si>
  <si>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</si>
  <si>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</si>
  <si>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</si>
  <si>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</si>
  <si>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</si>
  <si>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</si>
  <si>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</si>
  <si>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</si>
  <si>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</si>
  <si>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</si>
  <si>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</si>
  <si>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</si>
  <si>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</si>
  <si>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</si>
  <si>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</si>
  <si>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</si>
  <si>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</si>
  <si>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</si>
  <si>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</si>
  <si>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</si>
  <si>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</si>
  <si>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</si>
  <si>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</si>
  <si>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</si>
  <si>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</si>
  <si>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</si>
  <si>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</si>
  <si>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</si>
  <si>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</si>
  <si>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</si>
  <si>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</si>
  <si>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</si>
  <si>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</si>
  <si>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</si>
  <si>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</si>
  <si>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</si>
  <si>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</si>
  <si>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</si>
  <si>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</si>
  <si>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</si>
  <si>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</si>
  <si>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</si>
  <si>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</si>
  <si>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</si>
  <si>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</si>
  <si>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</si>
  <si>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</si>
  <si>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</si>
  <si>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</si>
  <si>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</si>
  <si>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</si>
  <si>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</si>
  <si>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</si>
  <si>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</si>
  <si>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</si>
  <si>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</si>
  <si>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</si>
  <si>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</si>
  <si>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</si>
  <si>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</si>
  <si>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</si>
  <si>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</si>
  <si>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</si>
  <si>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</si>
  <si>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</si>
  <si>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</si>
  <si>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</si>
  <si>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</si>
  <si>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</si>
  <si>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</si>
  <si>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</si>
  <si>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</si>
  <si>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</si>
  <si>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</si>
  <si>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</si>
  <si>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</si>
  <si>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</si>
  <si>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</si>
  <si>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</si>
  <si>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</si>
  <si>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</si>
  <si>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</si>
  <si>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</si>
  <si>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</si>
  <si>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</si>
  <si>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</si>
  <si>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</si>
  <si>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</si>
  <si>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</si>
  <si>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</si>
  <si>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</si>
  <si>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</si>
  <si>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</si>
  <si>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</si>
  <si>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</si>
  <si>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</si>
  <si>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</si>
  <si>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</si>
  <si>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</si>
  <si>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</si>
  <si>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</si>
  <si>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</si>
  <si>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</si>
  <si>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</si>
  <si>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</si>
  <si>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</si>
  <si>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</si>
  <si>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</si>
  <si>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</si>
  <si>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</si>
  <si>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</si>
  <si>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</si>
  <si>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</si>
  <si>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</si>
  <si>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</si>
  <si>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</si>
  <si>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</si>
  <si>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</si>
  <si>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</si>
  <si>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</si>
  <si>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</si>
  <si>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</si>
  <si>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</si>
  <si>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</si>
  <si>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</si>
  <si>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</si>
  <si>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</si>
  <si>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</si>
  <si>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</si>
  <si>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</si>
  <si>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</si>
  <si>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</si>
  <si>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</si>
  <si>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</si>
  <si>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</si>
  <si>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</si>
  <si>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</si>
  <si>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</si>
  <si>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</si>
  <si>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</si>
  <si>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</si>
  <si>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</si>
  <si>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</si>
  <si>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</si>
  <si>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</si>
  <si>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</si>
  <si>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</si>
  <si>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</si>
  <si>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</si>
  <si>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</si>
  <si>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</si>
  <si>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</si>
  <si>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</si>
  <si>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</si>
  <si>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</si>
  <si>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</si>
  <si>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</si>
  <si>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</si>
  <si>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</si>
  <si>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</si>
  <si>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</si>
  <si>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</si>
  <si>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</si>
  <si>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</si>
  <si>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</si>
  <si>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</si>
  <si>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</si>
  <si>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</si>
  <si>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</si>
  <si>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</si>
  <si>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</si>
  <si>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</si>
  <si>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</si>
  <si>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</si>
  <si>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</si>
  <si>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</si>
  <si>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</si>
  <si>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</si>
  <si>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</si>
  <si>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</si>
  <si>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</si>
  <si>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</si>
  <si>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</si>
  <si>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</si>
  <si>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</si>
  <si>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</si>
  <si>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</si>
  <si>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</si>
  <si>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</si>
  <si>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</si>
  <si>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</si>
  <si>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</si>
  <si>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</si>
  <si>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</si>
  <si>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</si>
  <si>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</si>
  <si>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</si>
  <si>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</si>
  <si>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</si>
  <si>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</si>
  <si>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</si>
  <si>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</si>
  <si>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</si>
  <si>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</si>
  <si>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</si>
  <si>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</si>
  <si>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</si>
  <si>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</si>
  <si>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</si>
  <si>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</si>
  <si>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</si>
  <si>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</si>
  <si>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</si>
  <si>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</si>
  <si>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</si>
  <si>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</si>
  <si>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</si>
  <si>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</si>
  <si>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</si>
  <si>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</si>
  <si>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</si>
  <si>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</si>
  <si>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</si>
  <si>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</si>
  <si>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</si>
  <si>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</si>
  <si>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</si>
  <si>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</si>
  <si>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</si>
  <si>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</si>
  <si>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</si>
  <si>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</si>
  <si>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</si>
  <si>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</si>
  <si>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</si>
  <si>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</si>
  <si>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</si>
  <si>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</si>
  <si>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</si>
  <si>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</si>
  <si>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</si>
  <si>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</si>
  <si>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</si>
  <si>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</si>
  <si>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</si>
  <si>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</si>
  <si>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</si>
  <si>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</si>
  <si>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</si>
  <si>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</si>
  <si>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</si>
  <si>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</si>
  <si>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</si>
  <si>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</si>
  <si>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</si>
  <si>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</si>
  <si>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</si>
  <si>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</si>
  <si>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</si>
  <si>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</si>
  <si>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</si>
  <si>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</si>
  <si>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</si>
  <si>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</si>
  <si>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</si>
  <si>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</si>
  <si>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</si>
  <si>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</si>
  <si>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</si>
  <si>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</si>
  <si>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</si>
  <si>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</si>
  <si>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</si>
  <si>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</si>
  <si>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</si>
  <si>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</si>
  <si>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</si>
  <si>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</si>
  <si>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</si>
  <si>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</si>
  <si>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</si>
  <si>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</si>
  <si>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</si>
  <si>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</si>
  <si>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</si>
  <si>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</si>
  <si>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</si>
  <si>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</si>
  <si>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</si>
  <si>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</si>
  <si>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</si>
  <si>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</si>
  <si>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</si>
  <si>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</si>
  <si>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</si>
  <si>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</si>
  <si>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</si>
  <si>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</si>
  <si>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</si>
  <si>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</si>
  <si>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</si>
  <si>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</si>
  <si>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</si>
  <si>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</si>
  <si>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</si>
  <si>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</si>
  <si>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</si>
  <si>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</si>
  <si>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</si>
  <si>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</si>
  <si>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</si>
  <si>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</si>
  <si>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</si>
  <si>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</si>
  <si>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</si>
  <si>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</si>
  <si>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</si>
  <si>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</si>
  <si>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</si>
  <si>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</si>
  <si>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</si>
  <si>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</si>
  <si>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</si>
  <si>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</si>
  <si>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</si>
  <si>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</si>
  <si>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</si>
  <si>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</si>
  <si>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</si>
  <si>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</si>
  <si>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</si>
  <si>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</si>
  <si>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</si>
  <si>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</si>
  <si>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</si>
  <si>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</si>
  <si>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</si>
  <si>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</si>
  <si>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</si>
  <si>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</si>
  <si>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</si>
  <si>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</si>
  <si>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</si>
  <si>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</si>
  <si>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</si>
  <si>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</si>
  <si>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</si>
  <si>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</si>
  <si>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</si>
  <si>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</si>
  <si>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</si>
  <si>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</si>
  <si>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</si>
  <si>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</si>
  <si>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</si>
  <si>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</si>
  <si>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</si>
  <si>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</si>
  <si>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</si>
  <si>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</si>
  <si>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</si>
  <si>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</si>
  <si>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</si>
  <si>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</si>
  <si>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</si>
  <si>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</si>
  <si>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</si>
  <si>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</si>
  <si>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</si>
  <si>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</si>
  <si>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</si>
  <si>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</si>
  <si>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</si>
  <si>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</si>
  <si>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</si>
  <si>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</si>
  <si>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</si>
  <si>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</si>
  <si>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</si>
  <si>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</si>
  <si>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</si>
  <si>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</si>
  <si>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</si>
  <si>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</si>
  <si>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</si>
  <si>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</si>
  <si>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</si>
  <si>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</si>
  <si>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</si>
  <si>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</si>
  <si>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</si>
  <si>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</si>
  <si>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</si>
  <si>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</si>
  <si>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</si>
  <si>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</si>
  <si>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</si>
  <si>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</si>
  <si>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</si>
  <si>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</si>
  <si>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</si>
  <si>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</si>
  <si>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</si>
  <si>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</si>
  <si>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</si>
  <si>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</si>
  <si>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</si>
  <si>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</si>
  <si>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</si>
  <si>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</si>
  <si>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</si>
  <si>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</si>
  <si>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</si>
  <si>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</si>
  <si>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</si>
  <si>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</si>
  <si>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</si>
  <si>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</si>
  <si>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</si>
  <si>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</si>
  <si>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</si>
  <si>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</si>
  <si>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</si>
  <si>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</si>
  <si>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</si>
  <si>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</si>
  <si>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</si>
  <si>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</si>
  <si>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</si>
  <si>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</si>
  <si>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</si>
  <si>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</si>
  <si>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</si>
  <si>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</si>
  <si>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</si>
  <si>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</si>
  <si>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</si>
  <si>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</si>
  <si>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</si>
  <si>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</si>
  <si>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</si>
  <si>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</si>
  <si>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</si>
  <si>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</si>
  <si>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</si>
  <si>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</si>
  <si>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</si>
  <si>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</si>
  <si>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</si>
  <si>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</si>
  <si>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</si>
  <si>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</si>
  <si>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</si>
  <si>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</si>
  <si>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</si>
  <si>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</si>
  <si>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</si>
  <si>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</si>
  <si>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</si>
  <si>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</si>
  <si>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</si>
  <si>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</si>
  <si>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</si>
  <si>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</si>
  <si>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</si>
  <si>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</si>
  <si>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</si>
  <si>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</si>
  <si>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</si>
  <si>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</si>
  <si>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</si>
  <si>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</si>
  <si>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</si>
  <si>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</si>
  <si>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</si>
  <si>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</si>
  <si>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</si>
  <si>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</si>
  <si>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</si>
  <si>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</si>
  <si>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</si>
  <si>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</si>
  <si>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</si>
  <si>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</si>
  <si>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</si>
  <si>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</si>
  <si>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</si>
  <si>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</si>
  <si>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</si>
  <si>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</si>
  <si>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</si>
  <si>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</si>
  <si>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</si>
  <si>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</si>
  <si>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</si>
  <si>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</si>
  <si>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</si>
  <si>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</si>
  <si>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</si>
  <si>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</si>
  <si>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</si>
  <si>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</si>
  <si>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</si>
  <si>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</si>
  <si>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</si>
  <si>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</si>
  <si>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</si>
  <si>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</si>
  <si>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</si>
  <si>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</si>
  <si>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</si>
  <si>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</si>
  <si>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</si>
  <si>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</si>
  <si>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</si>
  <si>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</si>
  <si>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</si>
  <si>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</si>
  <si>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</si>
  <si>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</si>
  <si>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</si>
  <si>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</si>
  <si>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</si>
  <si>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</si>
  <si>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</si>
  <si>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</si>
  <si>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</si>
  <si>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</si>
  <si>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</si>
  <si>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</si>
  <si>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</si>
  <si>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</si>
  <si>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</si>
  <si>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</si>
  <si>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</si>
  <si>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</si>
  <si>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</si>
  <si>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</si>
  <si>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</si>
  <si>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</si>
  <si>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</si>
  <si>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</si>
  <si>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</si>
  <si>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</si>
  <si>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</si>
  <si>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</si>
  <si>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</si>
  <si>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</si>
  <si>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</si>
  <si>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</si>
  <si>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</si>
  <si>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</si>
  <si>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</si>
  <si>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</si>
  <si>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</si>
  <si>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</si>
  <si>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</si>
  <si>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</si>
  <si>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</si>
  <si>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</si>
  <si>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</si>
  <si>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</si>
  <si>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</si>
  <si>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</si>
  <si>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</si>
  <si>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</si>
  <si>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</si>
  <si>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</si>
  <si>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</si>
  <si>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</si>
  <si>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</si>
  <si>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</si>
  <si>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</si>
  <si>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</si>
  <si>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</si>
  <si>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</si>
  <si>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</si>
  <si>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</si>
  <si>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</si>
  <si>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</si>
  <si>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</si>
  <si>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</si>
  <si>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</si>
  <si>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</si>
  <si>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</si>
  <si>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</si>
  <si>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</si>
  <si>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</si>
  <si>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</si>
  <si>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</si>
  <si>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</si>
  <si>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</si>
  <si>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</si>
  <si>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</si>
  <si>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</si>
  <si>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</si>
  <si>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</si>
  <si>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</si>
  <si>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</si>
  <si>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</si>
  <si>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</si>
  <si>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</si>
  <si>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</si>
  <si>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</si>
  <si>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</si>
  <si>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</si>
  <si>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</si>
  <si>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</si>
  <si>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</si>
  <si>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</si>
  <si>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</si>
  <si>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</si>
  <si>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</si>
  <si>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</si>
  <si>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</si>
  <si>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</si>
  <si>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</si>
  <si>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</si>
  <si>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</si>
  <si>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</si>
  <si>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</si>
  <si>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</si>
  <si>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</si>
  <si>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</si>
  <si>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</si>
  <si>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</si>
  <si>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</si>
  <si>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</si>
  <si>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</si>
  <si>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</si>
  <si>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</si>
  <si>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</si>
  <si>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</si>
  <si>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</si>
  <si>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</si>
  <si>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</si>
  <si>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</si>
  <si>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</si>
  <si>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</si>
  <si>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</si>
  <si>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</si>
  <si>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</si>
  <si>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</si>
  <si>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</si>
  <si>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</si>
  <si>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</si>
  <si>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</si>
  <si>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</si>
  <si>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</si>
  <si>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</si>
  <si>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</si>
  <si>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</si>
  <si>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</si>
  <si>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</si>
  <si>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</si>
  <si>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</si>
  <si>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</si>
  <si>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</si>
  <si>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</si>
  <si>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</si>
  <si>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</si>
  <si>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</si>
  <si>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</si>
  <si>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</si>
  <si>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</si>
  <si>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</si>
  <si>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</si>
  <si>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</si>
  <si>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</si>
  <si>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</si>
  <si>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</si>
  <si>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</si>
  <si>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</si>
  <si>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</si>
  <si>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</si>
  <si>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</si>
  <si>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</si>
  <si>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</si>
  <si>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</si>
  <si>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</si>
  <si>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</si>
  <si>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</si>
  <si>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</si>
  <si>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</si>
  <si>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</si>
  <si>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</si>
  <si>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</si>
  <si>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</si>
  <si>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</si>
  <si>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</si>
  <si>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</si>
  <si>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</si>
  <si>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</si>
  <si>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</si>
  <si>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</si>
  <si>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</si>
  <si>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</si>
  <si>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</si>
  <si>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</si>
  <si>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</si>
  <si>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</si>
  <si>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</si>
  <si>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</si>
  <si>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</si>
  <si>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</si>
  <si>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</si>
  <si>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</si>
  <si>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</si>
  <si>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</si>
  <si>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</si>
  <si>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</si>
  <si>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</si>
  <si>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</si>
  <si>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</si>
  <si>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</si>
  <si>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</si>
  <si>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</si>
  <si>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</si>
  <si>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</si>
  <si>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</si>
  <si>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</si>
  <si>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</si>
  <si>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</si>
  <si>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</si>
  <si>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</si>
  <si>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</si>
  <si>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</si>
  <si>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</si>
  <si>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</si>
  <si>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</si>
  <si>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</si>
  <si>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</si>
  <si>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</si>
  <si>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</si>
  <si>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</si>
  <si>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</si>
  <si>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</si>
  <si>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</si>
  <si>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</si>
  <si>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</si>
  <si>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</si>
  <si>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</si>
  <si>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</si>
  <si>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</si>
  <si>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</si>
  <si>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</si>
  <si>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</si>
  <si>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</si>
  <si>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</si>
  <si>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</si>
  <si>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</si>
  <si>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</si>
  <si>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</si>
  <si>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</si>
  <si>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</si>
  <si>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</si>
  <si>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</si>
  <si>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</si>
  <si>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</si>
  <si>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</si>
  <si>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</si>
  <si>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</si>
  <si>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</si>
  <si>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</si>
  <si>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</si>
  <si>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</si>
  <si>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</si>
  <si>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</si>
  <si>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</si>
  <si>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</si>
  <si>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</si>
  <si>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</si>
  <si>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</si>
  <si>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</si>
  <si>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</si>
  <si>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</si>
  <si>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</si>
  <si>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</si>
  <si>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</si>
  <si>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</si>
  <si>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</si>
  <si>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</si>
  <si>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</si>
  <si>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</si>
  <si>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</si>
  <si>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</si>
  <si>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</si>
  <si>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</si>
  <si>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</si>
  <si>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</si>
  <si>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</si>
  <si>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</si>
  <si>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</si>
  <si>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</si>
  <si>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</si>
  <si>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</si>
  <si>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</si>
  <si>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</si>
  <si>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</si>
  <si>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</si>
  <si>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</si>
  <si>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</si>
  <si>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</si>
  <si>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</si>
  <si>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</si>
  <si>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</si>
  <si>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</si>
  <si>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</si>
  <si>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</si>
  <si>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</si>
  <si>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</si>
  <si>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</si>
  <si>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</si>
  <si>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</si>
  <si>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</si>
  <si>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</si>
  <si>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</si>
  <si>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</si>
  <si>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</si>
  <si>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</si>
  <si>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</si>
  <si>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</si>
  <si>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</si>
  <si>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</si>
  <si>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</si>
  <si>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</si>
  <si>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</si>
  <si>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</si>
  <si>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</si>
  <si>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</si>
  <si>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</si>
  <si>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</si>
  <si>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</si>
  <si>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</si>
  <si>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</si>
  <si>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</si>
  <si>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</si>
  <si>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</si>
  <si>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</si>
  <si>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</si>
  <si>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</si>
  <si>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</si>
  <si>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</si>
  <si>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</si>
  <si>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</si>
  <si>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</si>
  <si>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</si>
  <si>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</si>
  <si>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</si>
  <si>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</si>
  <si>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</si>
  <si>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</si>
  <si>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</si>
  <si>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</si>
  <si>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</si>
  <si>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</si>
  <si>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</si>
  <si>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</si>
  <si>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</si>
  <si>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</si>
  <si>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</si>
  <si>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</si>
  <si>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</si>
  <si>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</si>
  <si>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</si>
  <si>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</si>
  <si>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</si>
  <si>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</si>
  <si>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</si>
  <si>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</si>
  <si>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</si>
  <si>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</si>
  <si>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</si>
  <si>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</si>
  <si>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</si>
  <si>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</si>
  <si>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</si>
  <si>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</si>
  <si>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</si>
  <si>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</si>
  <si>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</si>
  <si>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</si>
  <si>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</si>
  <si>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</si>
  <si>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</si>
  <si>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</si>
  <si>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</si>
  <si>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</si>
  <si>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</si>
  <si>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</si>
  <si>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</si>
  <si>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</si>
  <si>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</si>
  <si>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</si>
  <si>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</si>
  <si>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</si>
  <si>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</si>
  <si>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</si>
  <si>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</si>
  <si>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</si>
  <si>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</si>
  <si>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</si>
  <si>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</si>
  <si>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</si>
  <si>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</si>
  <si>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</si>
  <si>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</si>
  <si>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</si>
  <si>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</si>
  <si>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</si>
  <si>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</si>
  <si>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</si>
  <si>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</si>
  <si>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</si>
  <si>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</si>
  <si>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</si>
  <si>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</si>
  <si>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</si>
  <si>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</si>
  <si>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</si>
  <si>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</si>
  <si>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</si>
  <si>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</si>
  <si>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</si>
  <si>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</si>
  <si>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</si>
  <si>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</si>
  <si>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</si>
  <si>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</si>
  <si>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</si>
  <si>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</si>
  <si>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</si>
  <si>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</si>
  <si>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</si>
  <si>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</si>
  <si>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</si>
  <si>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</si>
  <si>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</si>
  <si>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</si>
  <si>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</si>
  <si>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</si>
  <si>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</si>
  <si>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</si>
  <si>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</si>
  <si>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</si>
  <si>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</si>
  <si>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</si>
  <si>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</si>
  <si>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</si>
  <si>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</si>
  <si>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</si>
  <si>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</si>
  <si>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</si>
  <si>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</si>
  <si>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</si>
  <si>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</si>
  <si>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</si>
  <si>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</si>
  <si>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</si>
  <si>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</si>
  <si>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</si>
  <si>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</si>
  <si>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</si>
  <si>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</si>
  <si>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</si>
  <si>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</si>
  <si>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</si>
  <si>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</si>
  <si>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</si>
  <si>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</si>
  <si>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</si>
  <si>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</si>
  <si>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</si>
  <si>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</si>
  <si>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</si>
  <si>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</si>
  <si>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</si>
  <si>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</si>
  <si>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</si>
  <si>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</si>
  <si>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</si>
  <si>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</si>
  <si>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</si>
  <si>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</si>
  <si>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</si>
  <si>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</si>
  <si>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</si>
  <si>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</si>
  <si>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</si>
  <si>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</si>
  <si>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</si>
  <si>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</si>
  <si>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</si>
  <si>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</si>
  <si>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</si>
  <si>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</si>
  <si>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</si>
  <si>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</si>
  <si>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</si>
  <si>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</si>
  <si>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</si>
  <si>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</si>
  <si>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</si>
  <si>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</si>
  <si>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</si>
  <si>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</si>
  <si>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</si>
  <si>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</si>
  <si>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</si>
  <si>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</si>
  <si>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</si>
  <si>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</si>
  <si>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</si>
  <si>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</si>
  <si>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</si>
  <si>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</si>
  <si>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</si>
  <si>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</si>
  <si>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</si>
  <si>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</si>
  <si>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</si>
  <si>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</si>
  <si>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</si>
  <si>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</si>
  <si>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</si>
  <si>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</si>
  <si>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</si>
  <si>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</si>
  <si>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</si>
  <si>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</si>
  <si>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</si>
  <si>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</si>
  <si>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</si>
  <si>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</si>
  <si>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</si>
  <si>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</si>
  <si>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</si>
  <si>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</si>
  <si>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</si>
  <si>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</si>
  <si>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</si>
  <si>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</si>
  <si>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</si>
  <si>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</si>
  <si>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</si>
  <si>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</si>
  <si>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</si>
  <si>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</si>
  <si>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</si>
  <si>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</si>
  <si>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</si>
  <si>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</si>
  <si>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</si>
  <si>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</si>
  <si>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</si>
  <si>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</si>
  <si>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</si>
  <si>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</si>
  <si>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</si>
  <si>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</si>
  <si>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</si>
  <si>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</si>
  <si>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</si>
  <si>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</si>
  <si>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</si>
  <si>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</si>
  <si>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</si>
  <si>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</si>
  <si>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</si>
  <si>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</si>
  <si>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</si>
  <si>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</si>
  <si>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</si>
  <si>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</si>
  <si>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</si>
  <si>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</si>
  <si>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</si>
  <si>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</si>
  <si>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</si>
  <si>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</si>
  <si>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</si>
  <si>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</si>
  <si>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</si>
  <si>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</si>
  <si>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</si>
  <si>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</si>
  <si>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</si>
  <si>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</si>
  <si>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</si>
  <si>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</si>
  <si>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</si>
  <si>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</si>
  <si>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</si>
  <si>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</si>
  <si>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</si>
  <si>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</si>
  <si>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</si>
  <si>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</si>
  <si>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</si>
  <si>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</si>
  <si>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</si>
  <si>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</si>
  <si>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</si>
  <si>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</si>
  <si>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</si>
  <si>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</si>
  <si>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</si>
  <si>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</si>
  <si>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</si>
  <si>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</si>
  <si>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</si>
  <si>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</si>
  <si>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</si>
  <si>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</si>
  <si>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</si>
  <si>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</si>
  <si>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</si>
  <si>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</si>
  <si>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</si>
  <si>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</si>
  <si>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</si>
  <si>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</si>
  <si>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</si>
  <si>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</si>
  <si>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</si>
  <si>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</si>
  <si>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</si>
  <si>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</si>
  <si>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</si>
  <si>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</si>
  <si>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</si>
  <si>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</si>
  <si>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</si>
  <si>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</si>
  <si>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</si>
  <si>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</si>
  <si>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</si>
  <si>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</si>
  <si>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</si>
  <si>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</si>
  <si>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</si>
  <si>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</si>
  <si>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</si>
  <si>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</si>
  <si>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</si>
  <si>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</si>
  <si>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</si>
  <si>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</si>
  <si>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</si>
  <si>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</si>
  <si>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</si>
  <si>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</si>
  <si>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</si>
  <si>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</si>
  <si>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</si>
  <si>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</si>
  <si>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</si>
  <si>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</si>
  <si>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</si>
  <si>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</si>
  <si>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</si>
  <si>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</si>
  <si>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</si>
  <si>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</si>
  <si>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</si>
  <si>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</si>
  <si>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</si>
  <si>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</si>
  <si>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</si>
  <si>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</si>
  <si>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</si>
  <si>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</si>
  <si>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</si>
  <si>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</si>
  <si>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</si>
  <si>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</si>
  <si>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</si>
  <si>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</si>
  <si>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</si>
  <si>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</si>
  <si>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</si>
  <si>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</si>
  <si>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</si>
  <si>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</si>
  <si>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</si>
  <si>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</si>
  <si>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</si>
  <si>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</si>
  <si>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</si>
  <si>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</si>
  <si>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</si>
  <si>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</si>
  <si>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</si>
  <si>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</si>
  <si>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</si>
  <si>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</si>
  <si>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</si>
  <si>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</si>
  <si>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</si>
  <si>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</si>
  <si>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</si>
  <si>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</si>
  <si>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</si>
  <si>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</si>
  <si>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</si>
  <si>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</si>
  <si>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</si>
  <si>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</si>
  <si>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</si>
  <si>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</si>
  <si>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</si>
  <si>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</si>
  <si>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</si>
  <si>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</si>
  <si>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</si>
  <si>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</si>
  <si>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</si>
  <si>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</si>
  <si>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</si>
  <si>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</si>
  <si>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</si>
  <si>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</si>
  <si>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</si>
  <si>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</si>
  <si>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</si>
  <si>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</si>
  <si>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</si>
  <si>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</si>
  <si>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</si>
  <si>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</si>
  <si>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</si>
  <si>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</si>
  <si>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</si>
  <si>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</si>
  <si>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</si>
  <si>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</si>
  <si>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</si>
  <si>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</si>
  <si>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</si>
  <si>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</si>
  <si>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</si>
  <si>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</si>
  <si>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</si>
  <si>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</si>
  <si>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</si>
  <si>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</si>
  <si>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</si>
  <si>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</si>
  <si>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</si>
  <si>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</si>
  <si>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</si>
  <si>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</si>
  <si>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</si>
  <si>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</si>
  <si>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</si>
  <si>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</si>
  <si>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</si>
  <si>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</si>
  <si>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</si>
  <si>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</si>
  <si>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</si>
  <si>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</si>
  <si>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</si>
  <si>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</si>
  <si>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</si>
  <si>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</si>
  <si>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</si>
  <si>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</si>
  <si>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</si>
  <si>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</si>
  <si>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</si>
  <si>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</si>
  <si>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</si>
  <si>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</si>
  <si>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</si>
  <si>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</si>
  <si>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</si>
  <si>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</si>
  <si>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</si>
  <si>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</si>
  <si>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</si>
  <si>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</si>
  <si>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</si>
  <si>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</si>
  <si>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</si>
  <si>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</si>
  <si>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</si>
  <si>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</si>
  <si>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</si>
  <si>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</si>
  <si>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</si>
  <si>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</si>
  <si>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</si>
  <si>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</si>
  <si>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</si>
  <si>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</si>
  <si>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</si>
  <si>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</si>
  <si>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</si>
  <si>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</si>
  <si>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</si>
  <si>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</si>
  <si>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</si>
  <si>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</si>
  <si>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</si>
  <si>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</si>
  <si>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</si>
  <si>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</si>
  <si>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</si>
  <si>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</si>
  <si>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</si>
  <si>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</si>
  <si>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</si>
  <si>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</si>
  <si>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</si>
  <si>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</si>
  <si>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</si>
  <si>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</si>
  <si>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</si>
  <si>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</si>
  <si>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</si>
  <si>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</si>
  <si>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</si>
  <si>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</si>
  <si>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</si>
  <si>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</si>
  <si>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</si>
  <si>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</si>
  <si>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</si>
  <si>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</si>
  <si>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</si>
  <si>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</si>
  <si>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</si>
  <si>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</si>
  <si>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</si>
  <si>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</si>
  <si>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</si>
  <si>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</si>
  <si>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</si>
  <si>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</si>
  <si>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</si>
  <si>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</si>
  <si>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</si>
  <si>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</si>
  <si>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</si>
  <si>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</si>
  <si>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</si>
  <si>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</si>
  <si>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</si>
  <si>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</si>
  <si>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</si>
  <si>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</si>
  <si>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</si>
  <si>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</si>
  <si>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</si>
  <si>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</si>
  <si>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</si>
  <si>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</si>
  <si>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</si>
  <si>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</si>
  <si>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</si>
  <si>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</si>
  <si>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</si>
  <si>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</si>
  <si>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</si>
  <si>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</si>
  <si>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</si>
  <si>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</si>
  <si>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</si>
  <si>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</si>
  <si>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</si>
  <si>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</si>
  <si>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</si>
  <si>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</si>
  <si>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</si>
  <si>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</si>
  <si>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</si>
  <si>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</si>
  <si>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</si>
  <si>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</si>
  <si>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</si>
  <si>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</si>
  <si>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</si>
  <si>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</si>
  <si>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</si>
  <si>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</si>
  <si>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</si>
  <si>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</si>
  <si>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</si>
  <si>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</si>
  <si>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</si>
  <si>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</si>
  <si>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</si>
  <si>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</si>
  <si>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</si>
  <si>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</si>
  <si>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</si>
  <si>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</si>
  <si>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</si>
  <si>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</si>
  <si>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</si>
  <si>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</si>
  <si>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</si>
  <si>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</si>
  <si>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</si>
  <si>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</si>
  <si>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</si>
  <si>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</si>
  <si>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</si>
  <si>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</si>
  <si>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</si>
  <si>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</si>
  <si>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</si>
  <si>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</si>
  <si>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</si>
  <si>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</si>
  <si>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</si>
  <si>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</si>
  <si>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</si>
  <si>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</si>
  <si>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</si>
  <si>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</si>
  <si>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</si>
  <si>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</si>
  <si>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</si>
  <si>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</si>
  <si>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</si>
  <si>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</si>
  <si>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</si>
  <si>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</si>
  <si>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</si>
  <si>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</si>
  <si>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</si>
  <si>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</si>
  <si>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</si>
  <si>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</si>
  <si>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</si>
  <si>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</si>
  <si>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</si>
  <si>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</si>
  <si>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</si>
  <si>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</si>
  <si>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</si>
  <si>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</si>
  <si>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</si>
  <si>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</si>
  <si>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</si>
  <si>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</si>
  <si>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</si>
  <si>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</si>
  <si>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</si>
  <si>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</si>
  <si>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</si>
  <si>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</si>
  <si>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</si>
  <si>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</si>
  <si>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</si>
  <si>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</si>
  <si>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</si>
  <si>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</si>
  <si>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</si>
  <si>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</si>
  <si>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</si>
  <si>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</si>
  <si>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</si>
  <si>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</si>
  <si>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</si>
  <si>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</si>
  <si>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</si>
  <si>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</si>
  <si>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</si>
  <si>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</si>
  <si>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</si>
  <si>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</si>
  <si>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</si>
  <si>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</si>
  <si>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</si>
  <si>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</si>
  <si>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</si>
  <si>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</si>
  <si>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</si>
  <si>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</si>
  <si>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</si>
  <si>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</si>
  <si>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</si>
  <si>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</si>
  <si>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</si>
  <si>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</si>
  <si>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</si>
  <si>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</si>
  <si>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</si>
  <si>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</si>
  <si>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</si>
  <si>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</si>
  <si>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</si>
  <si>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</si>
  <si>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</si>
  <si>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</si>
  <si>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</si>
  <si>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</si>
  <si>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</si>
  <si>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</si>
  <si>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</si>
  <si>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</si>
  <si>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</si>
  <si>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</si>
  <si>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</si>
  <si>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</si>
  <si>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</si>
  <si>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</si>
  <si>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</si>
  <si>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</si>
  <si>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</si>
  <si>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</si>
  <si>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</si>
  <si>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</si>
  <si>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</si>
  <si>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</si>
  <si>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</si>
  <si>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</si>
  <si>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</si>
  <si>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</si>
  <si>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</si>
  <si>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</si>
  <si>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</si>
  <si>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</si>
  <si>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</si>
  <si>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</si>
  <si>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</si>
  <si>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</si>
  <si>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</si>
  <si>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</si>
  <si>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</si>
  <si>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</si>
  <si>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</si>
  <si>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</si>
  <si>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</si>
  <si>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</si>
  <si>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</si>
  <si>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</si>
  <si>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</si>
  <si>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</si>
  <si>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</si>
  <si>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</si>
  <si>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</si>
  <si>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</si>
  <si>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</si>
  <si>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</si>
  <si>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</si>
  <si>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</si>
  <si>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</si>
  <si>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</si>
  <si>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</si>
  <si>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</si>
  <si>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</si>
  <si>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</si>
  <si>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</si>
  <si>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</si>
  <si>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</si>
  <si>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</si>
  <si>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</si>
  <si>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</si>
  <si>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</si>
  <si>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</si>
  <si>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</si>
  <si>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</si>
  <si>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</si>
  <si>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</si>
  <si>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</si>
  <si>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</si>
  <si>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</si>
  <si>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</si>
  <si>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</si>
  <si>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</si>
  <si>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</si>
  <si>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</si>
  <si>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</si>
  <si>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</si>
  <si>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</si>
  <si>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</si>
  <si>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</si>
  <si>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</si>
  <si>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</si>
  <si>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</si>
  <si>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</si>
  <si>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</si>
  <si>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</si>
  <si>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</si>
  <si>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</si>
  <si>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</si>
  <si>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</si>
  <si>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</si>
  <si>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</si>
  <si>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</si>
  <si>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</si>
  <si>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</si>
  <si>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</si>
  <si>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</si>
  <si>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</si>
  <si>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</si>
  <si>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</si>
  <si>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</si>
  <si>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</si>
  <si>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</si>
  <si>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</si>
  <si>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</si>
  <si>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</si>
  <si>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</si>
  <si>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</si>
  <si>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</si>
  <si>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</si>
  <si>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</si>
  <si>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</si>
  <si>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</si>
  <si>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</si>
  <si>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</si>
  <si>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</si>
  <si>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</si>
  <si>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</si>
  <si>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</si>
  <si>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</si>
  <si>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</si>
  <si>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</si>
  <si>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</si>
  <si>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</si>
  <si>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</si>
  <si>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</si>
  <si>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</si>
  <si>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</si>
  <si>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</si>
  <si>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</si>
  <si>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</si>
  <si>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</si>
  <si>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</si>
  <si>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</si>
  <si>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</si>
  <si>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</si>
  <si>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</si>
  <si>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</si>
  <si>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</si>
  <si>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</si>
  <si>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</si>
  <si>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</si>
  <si>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</si>
  <si>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</si>
  <si>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</si>
  <si>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</si>
  <si>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</si>
  <si>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</si>
  <si>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</si>
  <si>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</si>
  <si>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</si>
  <si>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</si>
  <si>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</si>
  <si>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</si>
  <si>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</si>
  <si>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</si>
  <si>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</si>
  <si>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</si>
  <si>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</si>
  <si>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</si>
  <si>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</si>
  <si>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</si>
  <si>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</si>
  <si>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</si>
  <si>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</si>
  <si>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</si>
  <si>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</si>
  <si>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</si>
  <si>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</si>
  <si>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</si>
  <si>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</si>
  <si>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</si>
  <si>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</si>
  <si>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</si>
  <si>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</si>
  <si>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</si>
  <si>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</si>
  <si>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</si>
  <si>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</si>
  <si>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</si>
  <si>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</si>
  <si>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</si>
  <si>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</si>
  <si>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</si>
  <si>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</si>
  <si>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</si>
  <si>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</si>
  <si>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</si>
  <si>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</si>
  <si>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</si>
  <si>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</si>
  <si>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</si>
  <si>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</si>
  <si>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</si>
  <si>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</si>
  <si>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</si>
  <si>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</si>
  <si>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</si>
  <si>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</si>
  <si>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</si>
  <si>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</si>
  <si>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</si>
  <si>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</si>
  <si>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</si>
  <si>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</si>
  <si>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</si>
  <si>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</si>
  <si>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</si>
  <si>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</si>
  <si>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</si>
  <si>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</si>
  <si>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</si>
  <si>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</si>
  <si>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</si>
  <si>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</si>
  <si>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</si>
  <si>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</si>
  <si>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</si>
  <si>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</si>
  <si>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</si>
  <si>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</si>
  <si>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</si>
  <si>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</si>
  <si>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</si>
  <si>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</si>
  <si>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</si>
  <si>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</si>
  <si>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</si>
  <si>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</si>
  <si>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</si>
  <si>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</si>
  <si>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</si>
  <si>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</si>
  <si>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</si>
  <si>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</si>
  <si>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</si>
  <si>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</si>
  <si>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</si>
  <si>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</si>
  <si>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</si>
  <si>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</si>
  <si>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</si>
  <si>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</si>
  <si>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</si>
  <si>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</si>
  <si>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</si>
  <si>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</si>
  <si>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</si>
  <si>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</si>
  <si>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</si>
  <si>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</si>
  <si>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</si>
  <si>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</si>
  <si>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</si>
  <si>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</si>
  <si>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</si>
  <si>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</si>
  <si>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</si>
  <si>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</si>
  <si>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</si>
  <si>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</si>
  <si>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</si>
  <si>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</si>
  <si>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</si>
  <si>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</si>
  <si>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</si>
  <si>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</si>
  <si>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</si>
  <si>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</si>
  <si>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</si>
  <si>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</si>
  <si>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</si>
  <si>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</si>
  <si>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</si>
  <si>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</si>
  <si>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</si>
  <si>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</si>
  <si>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</si>
  <si>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</si>
  <si>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</si>
  <si>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</si>
  <si>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</si>
  <si>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</si>
  <si>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</si>
  <si>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</si>
  <si>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</si>
  <si>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</si>
  <si>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</si>
  <si>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</si>
  <si>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</si>
  <si>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</si>
  <si>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</si>
  <si>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</si>
  <si>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</si>
  <si>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</si>
  <si>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</si>
  <si>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</si>
  <si>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</si>
  <si>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</si>
  <si>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</si>
  <si>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</si>
  <si>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</si>
  <si>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</si>
  <si>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</si>
  <si>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</si>
  <si>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</si>
  <si>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</si>
  <si>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</si>
  <si>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</si>
  <si>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</si>
  <si>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</si>
  <si>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</si>
  <si>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</si>
  <si>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</si>
  <si>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</si>
  <si>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</si>
  <si>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</si>
  <si>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</si>
  <si>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</si>
  <si>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</si>
  <si>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</si>
  <si>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</si>
  <si>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</si>
  <si>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</si>
  <si>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</si>
  <si>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</si>
  <si>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</si>
  <si>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</si>
  <si>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</si>
  <si>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</si>
  <si>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</si>
  <si>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</si>
  <si>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</si>
  <si>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</si>
  <si>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</si>
  <si>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</si>
  <si>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</si>
  <si>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</si>
  <si>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</si>
  <si>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</si>
  <si>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</si>
  <si>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</si>
  <si>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</si>
  <si>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</si>
  <si>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</si>
  <si>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</si>
  <si>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</si>
  <si>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</si>
  <si>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</si>
  <si>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</si>
  <si>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</si>
  <si>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</si>
  <si>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</si>
  <si>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</si>
  <si>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</si>
  <si>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</si>
  <si>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</si>
  <si>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</si>
  <si>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</si>
  <si>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</si>
  <si>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</si>
  <si>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</si>
  <si>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</si>
  <si>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</si>
  <si>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</si>
  <si>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</si>
  <si>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</si>
  <si>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</si>
  <si>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</si>
  <si>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</si>
  <si>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</si>
  <si>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</si>
  <si>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</si>
  <si>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</si>
  <si>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</si>
  <si>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</si>
  <si>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</si>
  <si>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</si>
  <si>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</si>
  <si>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</si>
  <si>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</si>
  <si>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</si>
  <si>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</si>
  <si>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</si>
  <si>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</si>
  <si>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</si>
  <si>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</si>
  <si>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</si>
  <si>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</si>
  <si>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</si>
  <si>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</si>
  <si>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</si>
  <si>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</si>
  <si>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</si>
  <si>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</si>
  <si>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</si>
  <si>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</si>
  <si>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</si>
  <si>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</si>
  <si>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</si>
  <si>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</si>
  <si>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</si>
  <si>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</si>
  <si>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</si>
  <si>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</si>
  <si>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</si>
  <si>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</si>
  <si>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</si>
  <si>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</si>
  <si>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</si>
  <si>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</si>
  <si>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</si>
  <si>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</si>
  <si>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</si>
  <si>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</si>
  <si>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</si>
  <si>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</si>
  <si>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</si>
  <si>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</si>
  <si>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</si>
  <si>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</si>
  <si>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</si>
  <si>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</si>
  <si>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</si>
  <si>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</si>
  <si>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</si>
  <si>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</si>
  <si>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</si>
  <si>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</si>
  <si>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</si>
  <si>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</si>
  <si>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</si>
  <si>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</si>
  <si>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</si>
  <si>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</si>
  <si>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</si>
  <si>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</si>
  <si>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</si>
  <si>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</si>
  <si>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</si>
  <si>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</si>
  <si>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</si>
  <si>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</si>
  <si>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</si>
  <si>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</si>
  <si>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</si>
  <si>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</si>
  <si>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</si>
  <si>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</si>
  <si>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</si>
  <si>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</si>
  <si>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</si>
  <si>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</si>
  <si>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</si>
  <si>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</si>
  <si>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</si>
  <si>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</si>
  <si>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</si>
  <si>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</si>
  <si>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</si>
  <si>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</si>
  <si>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</si>
  <si>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</si>
  <si>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</si>
  <si>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</si>
  <si>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</si>
  <si>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</si>
  <si>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</si>
  <si>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</si>
  <si>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</si>
  <si>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</si>
  <si>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</si>
  <si>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</si>
  <si>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</si>
  <si>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</si>
  <si>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</si>
  <si>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</si>
  <si>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</si>
  <si>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</si>
  <si>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</si>
  <si>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</si>
  <si>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</si>
  <si>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</si>
  <si>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</si>
  <si>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</si>
  <si>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</si>
  <si>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</si>
  <si>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</si>
  <si>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</si>
  <si>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</si>
  <si>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</si>
  <si>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</si>
  <si>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</si>
  <si>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</si>
  <si>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</si>
  <si>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</si>
  <si>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</si>
  <si>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</si>
  <si>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</si>
  <si>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</si>
  <si>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</si>
  <si>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</si>
  <si>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</si>
  <si>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</si>
  <si>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</si>
  <si>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</si>
  <si>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</si>
  <si>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</si>
  <si>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</si>
  <si>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</si>
  <si>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</si>
  <si>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</si>
  <si>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</si>
  <si>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</si>
  <si>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</si>
  <si>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</si>
  <si>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</si>
  <si>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</si>
  <si>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</si>
  <si>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</si>
  <si>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</si>
  <si>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</si>
  <si>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</si>
  <si>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</si>
  <si>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</si>
  <si>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</si>
  <si>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</si>
  <si>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</si>
  <si>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</si>
  <si>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</si>
  <si>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</si>
  <si>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</si>
  <si>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</si>
  <si>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</si>
  <si>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</si>
  <si>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</si>
  <si>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</si>
  <si>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</si>
  <si>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</si>
  <si>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</si>
  <si>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</si>
  <si>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</si>
  <si>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</si>
  <si>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</si>
  <si>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</si>
  <si>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</si>
  <si>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</si>
  <si>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</si>
  <si>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</si>
  <si>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</si>
  <si>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</si>
  <si>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</si>
  <si>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</si>
  <si>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</si>
  <si>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</si>
  <si>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</si>
  <si>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</si>
  <si>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</si>
  <si>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</si>
  <si>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</si>
  <si>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</si>
  <si>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</si>
  <si>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</si>
  <si>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</si>
  <si>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</si>
  <si>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</si>
  <si>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</si>
  <si>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</si>
  <si>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</si>
  <si>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</si>
  <si>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</si>
  <si>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</si>
  <si>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</si>
  <si>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</si>
  <si>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</si>
  <si>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</si>
  <si>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</si>
  <si>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</si>
  <si>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</si>
  <si>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</si>
  <si>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</si>
  <si>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</si>
  <si>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</si>
  <si>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</si>
  <si>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</si>
  <si>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</si>
  <si>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</si>
  <si>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</si>
  <si>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</si>
  <si>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</si>
  <si>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</si>
  <si>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</si>
  <si>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</si>
  <si>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</si>
  <si>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</si>
  <si>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</si>
  <si>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</si>
  <si>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</si>
  <si>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</si>
  <si>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</si>
  <si>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</si>
  <si>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</si>
  <si>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</si>
  <si>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</si>
  <si>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</si>
  <si>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</si>
  <si>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</si>
  <si>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</si>
  <si>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</si>
  <si>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</si>
  <si>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</si>
  <si>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</si>
  <si>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</si>
  <si>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</si>
  <si>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</si>
  <si>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</si>
  <si>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</si>
  <si>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</si>
  <si>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</si>
  <si>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</si>
  <si>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</si>
  <si>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</si>
  <si>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</si>
  <si>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</si>
  <si>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</si>
  <si>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</si>
  <si>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</si>
  <si>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</si>
  <si>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</si>
  <si>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</si>
  <si>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</si>
  <si>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</si>
  <si>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</si>
  <si>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</si>
  <si>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</si>
  <si>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</si>
  <si>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</si>
  <si>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</si>
  <si>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</si>
  <si>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</si>
  <si>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</si>
  <si>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</si>
  <si>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</si>
  <si>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</si>
  <si>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</si>
  <si>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</si>
  <si>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</si>
  <si>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</si>
  <si>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</si>
  <si>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</si>
  <si>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</si>
  <si>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</si>
  <si>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</si>
  <si>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</si>
  <si>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</si>
  <si>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</si>
  <si>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</si>
  <si>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</si>
  <si>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</si>
  <si>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</si>
  <si>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</si>
  <si>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</si>
  <si>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</si>
  <si>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</si>
  <si>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</si>
  <si>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</si>
  <si>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</si>
  <si>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</si>
  <si>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</si>
  <si>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</si>
  <si>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</si>
  <si>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</si>
  <si>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</si>
  <si>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</si>
  <si>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</si>
  <si>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</si>
  <si>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</si>
  <si>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</si>
  <si>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</si>
  <si>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</si>
  <si>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</si>
  <si>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</si>
  <si>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</si>
  <si>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</si>
  <si>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</si>
  <si>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</si>
  <si>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</si>
  <si>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</si>
  <si>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</si>
  <si>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</si>
  <si>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</si>
  <si>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</si>
  <si>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</si>
  <si>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</si>
  <si>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</si>
  <si>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</si>
  <si>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</si>
  <si>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</si>
  <si>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</si>
  <si>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</si>
  <si>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</si>
  <si>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</si>
  <si>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</si>
  <si>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</si>
  <si>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</si>
  <si>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</si>
  <si>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</si>
  <si>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</si>
  <si>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</si>
  <si>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</si>
  <si>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</si>
  <si>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</si>
  <si>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</si>
  <si>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</si>
  <si>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</si>
  <si>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</si>
  <si>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</si>
  <si>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</si>
  <si>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</si>
  <si>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</si>
  <si>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</si>
  <si>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</si>
  <si>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</si>
  <si>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</si>
  <si>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</si>
  <si>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</si>
  <si>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</si>
  <si>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</si>
  <si>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</si>
  <si>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</si>
  <si>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</si>
  <si>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</si>
  <si>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</si>
  <si>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</si>
  <si>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</si>
  <si>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</si>
  <si>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</si>
  <si>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</si>
  <si>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</si>
  <si>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</si>
  <si>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</si>
  <si>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</si>
  <si>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</si>
  <si>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</si>
  <si>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</si>
  <si>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</si>
  <si>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</si>
  <si>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</si>
  <si>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</si>
  <si>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</si>
  <si>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</si>
  <si>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</si>
  <si>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</si>
  <si>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</si>
  <si>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</si>
  <si>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</si>
  <si>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</si>
  <si>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</si>
  <si>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</si>
  <si>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</si>
  <si>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</si>
  <si>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</si>
  <si>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</si>
  <si>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</si>
  <si>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</si>
  <si>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</si>
  <si>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</si>
  <si>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</si>
  <si>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</si>
  <si>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</si>
  <si>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</si>
  <si>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</si>
  <si>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</si>
  <si>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</si>
  <si>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</si>
  <si>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</si>
  <si>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</si>
  <si>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</si>
  <si>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</si>
  <si>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</si>
  <si>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</si>
  <si>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</si>
  <si>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</si>
  <si>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</si>
  <si>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</si>
  <si>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</si>
  <si>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</si>
  <si>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</si>
  <si>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</si>
  <si>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</si>
  <si>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</si>
  <si>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</si>
  <si>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</si>
  <si>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</si>
  <si>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</si>
  <si>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</si>
  <si>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</si>
  <si>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</si>
  <si>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</si>
  <si>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</si>
  <si>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</si>
  <si>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</si>
  <si>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</si>
  <si>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</si>
  <si>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</si>
  <si>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</si>
  <si>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</si>
  <si>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</si>
  <si>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</si>
  <si>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</si>
  <si>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</si>
  <si>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</si>
  <si>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</si>
  <si>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</si>
  <si>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</si>
  <si>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</si>
  <si>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</si>
  <si>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</si>
  <si>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</si>
  <si>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</si>
  <si>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</si>
  <si>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</si>
  <si>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</si>
  <si>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</si>
  <si>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</si>
  <si>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</si>
  <si>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</si>
  <si>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</si>
  <si>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</si>
  <si>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</si>
  <si>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</si>
  <si>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</si>
  <si>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</si>
  <si>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</si>
  <si>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</si>
  <si>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</si>
  <si>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</si>
  <si>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</si>
  <si>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</si>
  <si>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</si>
  <si>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</si>
  <si>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</si>
  <si>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</si>
  <si>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</si>
  <si>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</si>
  <si>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</si>
  <si>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</si>
  <si>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</si>
  <si>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</si>
  <si>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</si>
  <si>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</si>
  <si>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</si>
  <si>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</si>
  <si>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</si>
  <si>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</si>
  <si>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</si>
  <si>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</si>
  <si>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</si>
  <si>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</si>
  <si>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</si>
  <si>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</si>
  <si>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</si>
  <si>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</si>
  <si>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</si>
  <si>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</si>
  <si>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</si>
  <si>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</si>
  <si>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</si>
  <si>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</si>
  <si>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</si>
  <si>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</si>
  <si>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</si>
  <si>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</si>
  <si>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</si>
  <si>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</si>
  <si>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</si>
  <si>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</si>
  <si>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</si>
  <si>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</si>
  <si>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</si>
  <si>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</si>
  <si>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</si>
  <si>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</si>
  <si>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</si>
  <si>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</si>
  <si>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</si>
  <si>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</si>
  <si>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</si>
  <si>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</si>
  <si>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</si>
  <si>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</si>
  <si>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</si>
  <si>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</si>
  <si>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</si>
  <si>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</si>
  <si>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</si>
  <si>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</si>
  <si>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</si>
  <si>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</si>
  <si>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</si>
  <si>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</si>
  <si>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</si>
  <si>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</si>
  <si>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</si>
  <si>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</si>
  <si>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</si>
  <si>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</si>
  <si>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</si>
  <si>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</si>
  <si>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</si>
  <si>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</si>
  <si>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</si>
  <si>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</si>
  <si>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</si>
  <si>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</si>
  <si>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</si>
  <si>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</si>
  <si>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</si>
  <si>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</si>
  <si>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</si>
  <si>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</si>
  <si>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</si>
  <si>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</si>
  <si>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</si>
  <si>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</si>
  <si>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</si>
  <si>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</si>
  <si>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</si>
  <si>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</si>
  <si>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</si>
  <si>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</si>
  <si>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</si>
  <si>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</si>
  <si>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</si>
  <si>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</si>
  <si>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</si>
  <si>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</si>
  <si>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</si>
  <si>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</si>
  <si>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</si>
  <si>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</si>
  <si>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</si>
  <si>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</si>
  <si>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</si>
  <si>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</si>
  <si>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</si>
  <si>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</si>
  <si>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</si>
  <si>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</si>
  <si>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</si>
  <si>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</si>
  <si>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</si>
  <si>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</si>
  <si>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</si>
  <si>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</si>
  <si>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</si>
  <si>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</si>
  <si>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</si>
  <si>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</si>
  <si>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</si>
  <si>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</si>
  <si>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</si>
  <si>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</si>
  <si>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</si>
  <si>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</si>
  <si>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</si>
  <si>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</si>
  <si>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</si>
  <si>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</si>
  <si>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</si>
  <si>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</si>
  <si>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</si>
  <si>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</si>
  <si>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</si>
  <si>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</si>
  <si>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</si>
  <si>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</si>
  <si>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</si>
  <si>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</si>
  <si>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</si>
  <si>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</si>
  <si>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</si>
  <si>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</si>
  <si>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</si>
  <si>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</si>
  <si>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</si>
  <si>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</si>
  <si>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</si>
  <si>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</si>
  <si>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</si>
  <si>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</si>
  <si>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</si>
  <si>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</si>
  <si>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</si>
  <si>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</si>
  <si>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</si>
  <si>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</si>
  <si>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</si>
  <si>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</si>
  <si>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</si>
  <si>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</si>
  <si>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</si>
  <si>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</si>
  <si>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</si>
  <si>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</si>
  <si>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</si>
  <si>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</si>
  <si>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</si>
  <si>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</si>
  <si>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</si>
  <si>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</si>
  <si>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</si>
  <si>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</si>
  <si>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</si>
  <si>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</si>
  <si>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</si>
  <si>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</si>
  <si>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</si>
  <si>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</si>
  <si>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</si>
  <si>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</si>
  <si>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</si>
  <si>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</si>
  <si>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</si>
  <si>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</si>
  <si>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</si>
  <si>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</si>
  <si>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</si>
  <si>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</si>
  <si>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</si>
  <si>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</si>
  <si>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</si>
  <si>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</si>
  <si>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</si>
  <si>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</si>
  <si>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</si>
  <si>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</si>
  <si>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</si>
  <si>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</si>
  <si>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</si>
  <si>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</si>
  <si>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</si>
  <si>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</si>
  <si>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</si>
  <si>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</si>
  <si>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</si>
  <si>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</si>
  <si>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</si>
  <si>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</si>
  <si>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</si>
  <si>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</si>
  <si>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</si>
  <si>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</si>
  <si>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</si>
  <si>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</si>
  <si>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</si>
  <si>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</si>
  <si>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</si>
  <si>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</si>
  <si>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</si>
  <si>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</si>
  <si>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</si>
  <si>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</si>
  <si>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</si>
  <si>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</si>
  <si>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</si>
  <si>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</si>
  <si>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</si>
  <si>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</si>
  <si>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</si>
  <si>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</si>
  <si>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</si>
  <si>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</si>
  <si>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</si>
  <si>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</si>
  <si>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</si>
  <si>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</si>
  <si>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</si>
  <si>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</si>
  <si>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</si>
  <si>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</si>
  <si>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</si>
  <si>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</si>
  <si>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</si>
  <si>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</si>
  <si>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</si>
  <si>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</si>
  <si>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</si>
  <si>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</si>
  <si>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</si>
  <si>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</si>
  <si>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</si>
  <si>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</si>
  <si>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</si>
  <si>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</si>
  <si>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</si>
  <si>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</si>
  <si>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</si>
  <si>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</si>
  <si>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</si>
  <si>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</si>
  <si>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</si>
  <si>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</si>
  <si>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</si>
  <si>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</si>
  <si>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</si>
  <si>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</si>
  <si>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</si>
  <si>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</si>
  <si>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</si>
  <si>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</si>
  <si>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</si>
  <si>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</si>
  <si>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</si>
  <si>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</si>
  <si>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</si>
  <si>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</si>
  <si>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</si>
  <si>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</si>
  <si>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</si>
  <si>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</si>
  <si>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</si>
  <si>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</si>
  <si>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</si>
  <si>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</si>
  <si>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</si>
  <si>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</si>
  <si>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</si>
  <si>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</si>
  <si>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</si>
  <si>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</si>
  <si>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</si>
  <si>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</si>
  <si>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</si>
  <si>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</si>
  <si>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</si>
  <si>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</si>
  <si>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</si>
  <si>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</si>
  <si>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</si>
  <si>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</si>
  <si>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</si>
  <si>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</si>
  <si>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</si>
  <si>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</si>
  <si>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</si>
  <si>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</si>
  <si>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</si>
  <si>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</si>
  <si>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</si>
  <si>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</si>
  <si>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</si>
  <si>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</si>
  <si>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</si>
  <si>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</si>
  <si>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</si>
  <si>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</si>
  <si>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</si>
  <si>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</si>
  <si>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</si>
  <si>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</si>
  <si>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</si>
  <si>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</si>
  <si>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</si>
  <si>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</si>
  <si>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</si>
  <si>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</si>
  <si>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</si>
  <si>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</si>
  <si>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</si>
  <si>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</si>
  <si>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</si>
  <si>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</si>
  <si>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</si>
  <si>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</si>
  <si>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</si>
  <si>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</si>
  <si>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</si>
  <si>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</si>
  <si>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</si>
  <si>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</si>
  <si>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</si>
  <si>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</si>
  <si>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</si>
  <si>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</si>
  <si>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</si>
  <si>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</si>
  <si>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</si>
  <si>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</si>
  <si>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</si>
  <si>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</si>
  <si>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</si>
  <si>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</si>
  <si>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</si>
  <si>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</si>
  <si>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</si>
  <si>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</si>
  <si>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</si>
  <si>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</si>
  <si>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</si>
  <si>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</si>
  <si>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</si>
  <si>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</si>
  <si>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</si>
  <si>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</si>
  <si>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</si>
  <si>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</si>
  <si>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</si>
  <si>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</si>
  <si>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</si>
  <si>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</si>
  <si>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</si>
  <si>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</si>
  <si>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</si>
  <si>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</si>
  <si>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</si>
  <si>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</si>
  <si>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</si>
  <si>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</si>
  <si>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</si>
  <si>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</si>
  <si>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</si>
  <si>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</si>
  <si>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</si>
  <si>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</si>
  <si>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</si>
  <si>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</si>
  <si>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</si>
  <si>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</si>
  <si>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</si>
  <si>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</si>
  <si>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</si>
  <si>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</si>
  <si>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</si>
  <si>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</si>
  <si>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</si>
  <si>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</si>
  <si>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</si>
  <si>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</si>
  <si>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</si>
  <si>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</si>
  <si>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</si>
  <si>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</si>
  <si>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</si>
  <si>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</si>
  <si>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</si>
  <si>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</si>
  <si>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</si>
  <si>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</si>
  <si>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</si>
  <si>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</si>
  <si>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</si>
  <si>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</si>
  <si>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</si>
  <si>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</si>
  <si>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</si>
  <si>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</si>
  <si>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</si>
  <si>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</si>
  <si>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</si>
  <si>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</si>
  <si>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</si>
  <si>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</si>
  <si>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</si>
  <si>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</si>
  <si>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</si>
  <si>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</si>
  <si>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</si>
  <si>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</si>
  <si>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</si>
  <si>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</si>
  <si>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</si>
  <si>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</si>
  <si>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</si>
  <si>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</si>
  <si>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</si>
  <si>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</si>
  <si>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</si>
  <si>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</si>
  <si>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</si>
  <si>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</si>
  <si>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</si>
  <si>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</si>
  <si>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</si>
  <si>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</si>
  <si>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</si>
  <si>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</si>
  <si>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</si>
  <si>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</si>
  <si>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</si>
  <si>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</si>
  <si>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</si>
  <si>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</si>
  <si>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</si>
  <si>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</si>
  <si>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</si>
  <si>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</si>
  <si>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</si>
  <si>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</si>
  <si>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</si>
  <si>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</si>
  <si>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</si>
  <si>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</si>
  <si>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</si>
  <si>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</si>
  <si>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</si>
  <si>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</si>
  <si>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</si>
  <si>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</si>
  <si>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</si>
  <si>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</si>
  <si>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</si>
  <si>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</si>
  <si>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</si>
  <si>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</si>
  <si>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</si>
  <si>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</si>
  <si>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</si>
  <si>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</si>
  <si>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</si>
  <si>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</si>
  <si>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</si>
  <si>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</si>
  <si>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</si>
  <si>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</si>
  <si>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</si>
  <si>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</si>
  <si>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</si>
  <si>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</si>
  <si>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</si>
  <si>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</si>
  <si>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</si>
  <si>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</si>
  <si>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</si>
  <si>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</si>
  <si>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</si>
  <si>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</si>
  <si>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</si>
  <si>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</si>
  <si>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</si>
  <si>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</si>
  <si>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</si>
  <si>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</si>
  <si>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</si>
  <si>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</si>
  <si>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</si>
  <si>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</si>
  <si>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</si>
  <si>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</si>
  <si>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</si>
  <si>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</si>
  <si>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</si>
  <si>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</si>
  <si>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</si>
  <si>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</si>
  <si>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</si>
  <si>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</si>
  <si>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</si>
  <si>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</si>
  <si>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</si>
  <si>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</si>
  <si>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</si>
  <si>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</si>
  <si>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</si>
  <si>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</si>
  <si>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</si>
  <si>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</si>
  <si>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</si>
  <si>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</si>
  <si>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</si>
  <si>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</si>
  <si>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</si>
  <si>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</si>
  <si>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</si>
  <si>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</si>
  <si>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</si>
  <si>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</si>
  <si>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</si>
  <si>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</si>
  <si>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</si>
  <si>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</si>
  <si>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</si>
  <si>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</si>
  <si>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</si>
  <si>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</si>
  <si>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</si>
  <si>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</si>
  <si>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</si>
  <si>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</si>
  <si>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</si>
  <si>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</si>
  <si>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</si>
  <si>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</si>
  <si>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</si>
  <si>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</si>
  <si>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</si>
  <si>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</si>
  <si>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</si>
  <si>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</si>
  <si>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</si>
  <si>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</si>
  <si>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</si>
  <si>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</si>
  <si>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</si>
  <si>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</si>
  <si>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</si>
  <si>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</si>
  <si>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</si>
  <si>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</si>
  <si>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</si>
  <si>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</si>
  <si>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</si>
  <si>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</si>
  <si>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</si>
  <si>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</si>
  <si>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</si>
  <si>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</si>
  <si>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</si>
  <si>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</si>
  <si>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</si>
  <si>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</si>
  <si>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</si>
  <si>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</si>
  <si>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</si>
  <si>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</si>
  <si>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</si>
  <si>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</si>
  <si>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</si>
  <si>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</si>
  <si>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</si>
  <si>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</si>
  <si>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</si>
  <si>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</si>
  <si>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</si>
  <si>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</si>
  <si>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</si>
  <si>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</si>
  <si>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</si>
  <si>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</si>
  <si>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</si>
  <si>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</si>
  <si>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</si>
  <si>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</si>
  <si>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</si>
  <si>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</si>
  <si>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</si>
  <si>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</si>
  <si>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</si>
  <si>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</si>
  <si>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</si>
  <si>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</si>
  <si>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</si>
  <si>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</si>
  <si>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</si>
  <si>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</si>
  <si>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</si>
  <si>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</si>
  <si>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</si>
  <si>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</si>
  <si>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</si>
  <si>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</si>
  <si>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</si>
  <si>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</si>
  <si>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</si>
  <si>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</si>
  <si>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</si>
  <si>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</si>
  <si>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</si>
  <si>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</si>
  <si>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</si>
  <si>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</si>
  <si>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</si>
  <si>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</si>
  <si>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</si>
  <si>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</si>
  <si>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</si>
  <si>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</si>
  <si>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</si>
  <si>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</si>
  <si>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</si>
  <si>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</si>
  <si>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</si>
  <si>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</si>
  <si>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</si>
  <si>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</si>
  <si>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</si>
  <si>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</si>
  <si>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</si>
  <si>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</si>
  <si>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</si>
  <si>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</si>
  <si>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</si>
  <si>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</si>
  <si>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</si>
  <si>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</si>
  <si>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</si>
  <si>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</si>
  <si>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</si>
  <si>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</si>
  <si>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</si>
  <si>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</si>
  <si>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</si>
  <si>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</si>
  <si>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</si>
  <si>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</si>
  <si>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</si>
  <si>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</si>
  <si>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</si>
  <si>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</si>
  <si>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</si>
  <si>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</si>
  <si>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</si>
  <si>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</si>
  <si>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</si>
  <si>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</si>
  <si>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</si>
  <si>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</si>
  <si>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</si>
  <si>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</si>
  <si>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</si>
  <si>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</si>
  <si>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</si>
  <si>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</si>
  <si>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</si>
  <si>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</si>
  <si>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</si>
  <si>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</si>
  <si>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</si>
  <si>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</si>
  <si>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</si>
  <si>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</si>
  <si>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</si>
  <si>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</si>
  <si>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</si>
  <si>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</si>
  <si>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</si>
  <si>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</si>
  <si>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</si>
  <si>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</si>
  <si>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</si>
  <si>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</si>
  <si>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</si>
  <si>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</si>
  <si>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</si>
  <si>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</si>
  <si>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</si>
  <si>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</si>
  <si>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</si>
  <si>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</si>
  <si>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</si>
  <si>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</si>
  <si>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</si>
  <si>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</si>
  <si>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</si>
  <si>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</si>
  <si>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</si>
  <si>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</si>
  <si>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</si>
  <si>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</si>
  <si>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</si>
  <si>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</si>
  <si>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</si>
  <si>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</si>
  <si>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</si>
  <si>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</si>
  <si>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</si>
  <si>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</si>
  <si>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</si>
  <si>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</si>
  <si>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</si>
  <si>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</si>
  <si>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</si>
  <si>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</si>
  <si>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</si>
  <si>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</si>
  <si>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</si>
  <si>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</si>
  <si>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</si>
  <si>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</si>
  <si>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</si>
  <si>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</si>
  <si>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</si>
  <si>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</si>
  <si>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</si>
  <si>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</si>
  <si>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</si>
  <si>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</si>
  <si>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</si>
  <si>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</si>
  <si>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</si>
  <si>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</si>
  <si>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</si>
  <si>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</si>
  <si>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</si>
  <si>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</si>
  <si>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</si>
  <si>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</si>
  <si>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</si>
  <si>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</si>
  <si>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</si>
  <si>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</si>
  <si>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</si>
  <si>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</si>
  <si>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</si>
  <si>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</si>
  <si>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</si>
  <si>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</si>
  <si>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</si>
  <si>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</si>
  <si>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</si>
  <si>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</si>
  <si>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</si>
  <si>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</si>
  <si>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</si>
  <si>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</si>
  <si>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</si>
  <si>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</si>
  <si>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</si>
  <si>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</si>
  <si>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</si>
  <si>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</si>
  <si>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</si>
  <si>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</si>
  <si>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</si>
  <si>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</si>
  <si>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</si>
  <si>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</si>
  <si>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</si>
  <si>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</si>
  <si>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</si>
  <si>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</si>
  <si>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</si>
  <si>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</si>
  <si>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</si>
  <si>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</si>
  <si>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</si>
  <si>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</si>
  <si>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</si>
  <si>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</si>
  <si>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</si>
  <si>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</si>
  <si>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</si>
  <si>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</si>
  <si>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</si>
  <si>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</si>
  <si>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</si>
  <si>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</si>
  <si>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</si>
  <si>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</si>
  <si>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</si>
  <si>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</si>
  <si>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</si>
  <si>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</si>
  <si>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</si>
  <si>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</si>
  <si>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</si>
  <si>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</si>
  <si>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</si>
  <si>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</si>
  <si>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</si>
  <si>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</si>
  <si>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</si>
  <si>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</si>
  <si>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</si>
  <si>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</si>
  <si>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</si>
  <si>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</si>
  <si>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</si>
  <si>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</si>
  <si>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</si>
  <si>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</si>
  <si>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</si>
  <si>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</si>
  <si>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</si>
  <si>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</si>
  <si>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</si>
  <si>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</si>
  <si>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</si>
  <si>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</si>
  <si>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</si>
  <si>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</si>
  <si>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</si>
  <si>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</si>
  <si>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</si>
  <si>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</si>
  <si>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</si>
  <si>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</si>
  <si>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</si>
  <si>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</si>
  <si>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</si>
  <si>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</si>
  <si>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</si>
  <si>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</si>
  <si>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</si>
  <si>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</si>
  <si>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</si>
  <si>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</si>
  <si>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</si>
  <si>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</si>
  <si>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</si>
  <si>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</si>
  <si>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</si>
  <si>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</si>
  <si>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</si>
  <si>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</si>
  <si>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</si>
  <si>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</si>
  <si>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</si>
  <si>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</si>
  <si>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</si>
  <si>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</si>
  <si>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</si>
  <si>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</si>
  <si>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</si>
  <si>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</si>
  <si>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</si>
  <si>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</si>
  <si>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</si>
  <si>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</si>
  <si>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</si>
  <si>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</si>
  <si>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</si>
  <si>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</si>
  <si>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</si>
  <si>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</si>
  <si>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</si>
  <si>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</si>
  <si>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</si>
  <si>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</si>
  <si>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</si>
  <si>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</si>
  <si>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</si>
  <si>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</si>
  <si>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</si>
  <si>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</si>
  <si>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</si>
  <si>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</si>
  <si>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</si>
  <si>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</si>
  <si>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</si>
  <si>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</si>
  <si>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</si>
  <si>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</si>
  <si>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</si>
  <si>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</si>
  <si>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</si>
  <si>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</si>
  <si>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</si>
  <si>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</si>
  <si>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</si>
  <si>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</si>
  <si>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</si>
  <si>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</si>
  <si>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</si>
  <si>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</si>
  <si>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</si>
  <si>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</si>
  <si>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</si>
  <si>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</si>
  <si>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</si>
  <si>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</si>
  <si>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</si>
  <si>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</si>
  <si>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</si>
  <si>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</si>
  <si>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</si>
  <si>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</si>
  <si>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</si>
  <si>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</si>
  <si>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</si>
  <si>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</si>
  <si>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</si>
  <si>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</si>
  <si>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</si>
  <si>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</si>
  <si>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</si>
  <si>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</si>
  <si>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</si>
  <si>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</si>
  <si>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</si>
  <si>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</si>
  <si>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</si>
  <si>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</si>
  <si>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</si>
  <si>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</si>
  <si>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</si>
  <si>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</si>
  <si>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</si>
  <si>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</si>
  <si>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</si>
  <si>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</si>
  <si>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</si>
  <si>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</si>
  <si>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</si>
  <si>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</si>
  <si>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</si>
  <si>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</si>
  <si>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</si>
  <si>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</si>
  <si>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</si>
  <si>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</si>
  <si>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</si>
  <si>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</si>
  <si>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</si>
  <si>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</si>
  <si>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</si>
  <si>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</si>
  <si>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</si>
  <si>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</si>
  <si>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</si>
  <si>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</si>
  <si>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</si>
  <si>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</si>
  <si>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</si>
  <si>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</si>
  <si>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</si>
  <si>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</si>
  <si>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</si>
  <si>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</si>
  <si>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</si>
  <si>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</si>
  <si>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</si>
  <si>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</si>
  <si>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</si>
  <si>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</si>
  <si>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</si>
  <si>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</si>
  <si>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</si>
  <si>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</si>
  <si>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</si>
  <si>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</si>
  <si>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</si>
  <si>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</si>
  <si>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</si>
  <si>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</si>
  <si>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</si>
  <si>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</si>
  <si>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</si>
  <si>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</si>
  <si>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</si>
  <si>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</si>
  <si>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</si>
  <si>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</si>
  <si>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</si>
  <si>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</si>
  <si>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</si>
  <si>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</si>
  <si>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</si>
  <si>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</si>
  <si>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</si>
  <si>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</si>
  <si>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</si>
  <si>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</si>
  <si>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</si>
  <si>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</si>
  <si>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</si>
  <si>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</si>
  <si>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</si>
  <si>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</si>
  <si>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</si>
  <si>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</si>
  <si>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</si>
  <si>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</si>
  <si>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</si>
  <si>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</si>
  <si>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</si>
  <si>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</si>
  <si>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</si>
  <si>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</si>
  <si>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</si>
  <si>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</si>
  <si>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</si>
  <si>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</si>
  <si>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</si>
  <si>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</si>
  <si>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</si>
  <si>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</si>
  <si>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</si>
  <si>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</si>
  <si>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</si>
  <si>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</si>
  <si>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</si>
  <si>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</si>
  <si>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</si>
  <si>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</si>
  <si>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</si>
  <si>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</si>
  <si>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</si>
  <si>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</si>
  <si>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</si>
  <si>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</si>
  <si>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</si>
  <si>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</si>
  <si>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</si>
  <si>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</si>
  <si>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</si>
  <si>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</si>
  <si>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</si>
  <si>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</si>
  <si>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</si>
  <si>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</si>
  <si>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</si>
  <si>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</si>
  <si>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</si>
  <si>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</si>
  <si>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</si>
  <si>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</si>
  <si>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</si>
  <si>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</si>
  <si>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</si>
  <si>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</si>
  <si>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</si>
  <si>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</si>
  <si>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</si>
  <si>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</si>
  <si>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</si>
  <si>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</si>
  <si>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</si>
  <si>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</si>
  <si>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</si>
  <si>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</si>
  <si>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</si>
  <si>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</si>
  <si>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</si>
  <si>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</si>
  <si>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</si>
  <si>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</si>
  <si>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</si>
  <si>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</si>
  <si>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</si>
  <si>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</si>
  <si>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</si>
  <si>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</si>
  <si>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</si>
  <si>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</si>
  <si>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</si>
  <si>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</si>
  <si>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</si>
  <si>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</si>
  <si>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</si>
  <si>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</si>
  <si>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</si>
  <si>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</si>
  <si>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</si>
  <si>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</si>
  <si>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</si>
  <si>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</si>
  <si>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</si>
  <si>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</si>
  <si>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</si>
  <si>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</si>
  <si>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</si>
  <si>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</si>
  <si>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</si>
  <si>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</si>
  <si>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</si>
  <si>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</si>
  <si>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</si>
  <si>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</si>
  <si>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</si>
  <si>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</si>
  <si>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</si>
  <si>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</si>
  <si>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</si>
  <si>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</si>
  <si>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</si>
  <si>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</si>
  <si>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</si>
  <si>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</si>
  <si>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</si>
  <si>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</si>
  <si>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</si>
  <si>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</si>
  <si>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</si>
  <si>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</si>
  <si>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</si>
  <si>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</si>
  <si>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</si>
  <si>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</si>
  <si>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</si>
  <si>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</si>
  <si>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</si>
  <si>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</si>
  <si>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</si>
  <si>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</si>
  <si>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</si>
  <si>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</si>
  <si>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</si>
  <si>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</si>
  <si>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</si>
  <si>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</si>
  <si>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</si>
  <si>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</si>
  <si>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</si>
  <si>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</si>
  <si>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</si>
  <si>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</si>
  <si>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</si>
  <si>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</si>
  <si>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</si>
  <si>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</si>
  <si>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</si>
  <si>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</si>
  <si>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</si>
  <si>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</si>
  <si>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</si>
  <si>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</si>
  <si>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</si>
  <si>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</si>
  <si>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</si>
  <si>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</si>
  <si>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</si>
  <si>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</si>
  <si>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</si>
  <si>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</si>
  <si>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</si>
  <si>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</si>
  <si>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</si>
  <si>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</si>
  <si>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</si>
  <si>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</si>
  <si>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</si>
  <si>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</si>
  <si>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</si>
  <si>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</si>
  <si>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</si>
  <si>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</si>
  <si>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</si>
  <si>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</si>
  <si>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</si>
  <si>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</si>
  <si>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</si>
  <si>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</si>
  <si>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</si>
  <si>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</si>
  <si>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</si>
  <si>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</si>
  <si>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</si>
  <si>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</si>
  <si>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</si>
  <si>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</si>
  <si>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</si>
  <si>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</si>
  <si>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</si>
  <si>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</si>
  <si>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</si>
  <si>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</si>
  <si>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</si>
  <si>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</si>
  <si>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</si>
  <si>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</si>
  <si>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</si>
  <si>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</si>
  <si>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</si>
  <si>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</si>
  <si>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</si>
  <si>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</si>
  <si>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</si>
  <si>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</si>
  <si>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</si>
  <si>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</si>
  <si>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</si>
  <si>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</si>
  <si>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</si>
  <si>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</si>
  <si>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</si>
  <si>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</si>
  <si>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</si>
  <si>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</si>
  <si>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</si>
  <si>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</si>
  <si>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</si>
  <si>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</si>
  <si>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</si>
  <si>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</si>
  <si>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</si>
  <si>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</si>
  <si>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</si>
  <si>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</si>
  <si>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</si>
  <si>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</si>
  <si>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</si>
  <si>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</si>
  <si>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</si>
  <si>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</si>
  <si>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</si>
  <si>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</si>
  <si>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</si>
  <si>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</si>
  <si>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</si>
  <si>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</si>
  <si>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</si>
  <si>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</si>
  <si>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</si>
  <si>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</si>
  <si>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</si>
  <si>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</si>
  <si>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</si>
  <si>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</si>
  <si>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</si>
  <si>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</si>
  <si>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</si>
  <si>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</si>
  <si>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</si>
  <si>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</si>
  <si>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</si>
  <si>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</si>
  <si>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</si>
  <si>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</si>
  <si>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</si>
  <si>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</si>
  <si>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</si>
  <si>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</si>
  <si>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</si>
  <si>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</si>
  <si>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</si>
  <si>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</si>
  <si>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</si>
  <si>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</si>
  <si>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</si>
  <si>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</si>
  <si>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</si>
  <si>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</si>
  <si>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</si>
  <si>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</si>
  <si>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</si>
  <si>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</si>
  <si>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</si>
  <si>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</si>
  <si>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</si>
  <si>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</si>
  <si>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</si>
  <si>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</si>
  <si>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</si>
  <si>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</si>
  <si>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</si>
  <si>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</si>
  <si>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</si>
  <si>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</si>
  <si>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</si>
  <si>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</si>
  <si>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</si>
  <si>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</si>
  <si>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</si>
  <si>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</si>
  <si>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</si>
  <si>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</si>
  <si>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</si>
  <si>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</si>
  <si>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</si>
  <si>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</si>
  <si>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</si>
  <si>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</si>
  <si>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</si>
  <si>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</si>
  <si>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</si>
  <si>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</si>
  <si>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</si>
  <si>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</si>
  <si>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</si>
  <si>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</si>
  <si>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</si>
  <si>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</si>
  <si>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</si>
  <si>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</si>
  <si>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</si>
  <si>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</si>
  <si>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</si>
  <si>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</si>
  <si>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</si>
  <si>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</si>
  <si>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</si>
  <si>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</si>
  <si>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</si>
  <si>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</si>
  <si>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</si>
  <si>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</si>
  <si>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</si>
  <si>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</si>
  <si>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</si>
  <si>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</si>
  <si>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</si>
  <si>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</si>
  <si>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</si>
  <si>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</si>
  <si>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</si>
  <si>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</si>
  <si>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</si>
  <si>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</si>
  <si>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</si>
  <si>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</si>
  <si>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</si>
  <si>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</si>
  <si>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</si>
  <si>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</si>
  <si>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</si>
  <si>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</si>
  <si>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</si>
  <si>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</si>
  <si>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</si>
  <si>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</si>
  <si>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</si>
  <si>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</si>
  <si>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</si>
  <si>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</si>
  <si>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</si>
  <si>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</si>
  <si>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</si>
  <si>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</si>
  <si>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</si>
  <si>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</si>
  <si>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</si>
  <si>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</si>
  <si>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</si>
  <si>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</si>
  <si>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</si>
  <si>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</si>
  <si>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</si>
  <si>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</si>
  <si>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</si>
  <si>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</si>
  <si>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</si>
  <si>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</si>
  <si>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</si>
  <si>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</si>
  <si>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</si>
  <si>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</si>
  <si>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</si>
  <si>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</si>
  <si>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</si>
  <si>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</si>
  <si>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</si>
  <si>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</si>
  <si>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</si>
  <si>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</si>
  <si>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</si>
  <si>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</si>
  <si>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</si>
  <si>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</si>
  <si>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</si>
  <si>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</si>
  <si>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</si>
  <si>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</si>
  <si>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</si>
  <si>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</si>
  <si>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</si>
  <si>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</si>
  <si>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</si>
  <si>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</si>
  <si>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</si>
  <si>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</si>
  <si>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</si>
  <si>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</si>
  <si>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</si>
  <si>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</si>
  <si>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</si>
  <si>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</si>
  <si>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</si>
  <si>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</si>
  <si>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</si>
  <si>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</si>
  <si>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</si>
  <si>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</si>
  <si>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</si>
  <si>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</si>
  <si>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</si>
  <si>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</si>
  <si>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</si>
  <si>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</si>
  <si>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</si>
  <si>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</si>
  <si>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</si>
  <si>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</si>
  <si>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</si>
  <si>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</si>
  <si>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</si>
  <si>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</si>
  <si>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</si>
  <si>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</si>
  <si>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</si>
  <si>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</si>
  <si>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</si>
  <si>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</si>
  <si>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</si>
  <si>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</si>
  <si>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</si>
  <si>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</si>
  <si>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</si>
  <si>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</si>
  <si>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</si>
  <si>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</si>
  <si>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</si>
  <si>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</si>
  <si>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</si>
  <si>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</si>
  <si>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</si>
  <si>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</si>
  <si>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</si>
  <si>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</si>
  <si>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</si>
  <si>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</si>
  <si>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</si>
  <si>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</si>
  <si>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</si>
  <si>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</si>
  <si>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</si>
  <si>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</si>
  <si>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</si>
  <si>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</si>
  <si>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</si>
  <si>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</si>
  <si>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</si>
  <si>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</si>
  <si>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</si>
  <si>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</si>
  <si>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</si>
  <si>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</si>
  <si>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</si>
  <si>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</si>
  <si>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</si>
  <si>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</si>
  <si>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</si>
  <si>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</si>
  <si>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</si>
  <si>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</si>
  <si>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</si>
  <si>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</si>
  <si>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</si>
  <si>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</si>
  <si>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</si>
  <si>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</si>
  <si>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</si>
  <si>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</si>
  <si>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</si>
  <si>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</si>
  <si>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</si>
  <si>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</si>
  <si>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</si>
  <si>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</si>
  <si>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</si>
  <si>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</si>
  <si>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</si>
  <si>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</si>
  <si>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</si>
  <si>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</si>
  <si>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</si>
  <si>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</si>
  <si>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</si>
  <si>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</si>
  <si>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</si>
  <si>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</si>
  <si>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</si>
  <si>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</si>
  <si>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</si>
  <si>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</si>
  <si>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</si>
  <si>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</si>
  <si>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</si>
  <si>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</si>
  <si>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</si>
  <si>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</si>
  <si>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</si>
  <si>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</si>
  <si>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</si>
  <si>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</si>
  <si>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</si>
  <si>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</si>
  <si>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</si>
  <si>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</si>
  <si>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</si>
  <si>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</si>
  <si>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</si>
  <si>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</si>
  <si>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</si>
  <si>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</si>
  <si>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</si>
  <si>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</si>
  <si>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</si>
  <si>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</si>
  <si>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</si>
  <si>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</si>
  <si>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</si>
  <si>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</si>
  <si>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</si>
  <si>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</si>
  <si>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</si>
  <si>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</si>
  <si>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</si>
  <si>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</si>
  <si>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</si>
  <si>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</si>
  <si>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</si>
  <si>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</si>
  <si>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</si>
  <si>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</si>
  <si>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</si>
  <si>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</si>
  <si>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</si>
  <si>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</si>
  <si>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</si>
  <si>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</si>
  <si>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</si>
  <si>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</si>
  <si>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</si>
  <si>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</si>
  <si>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</si>
  <si>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</si>
  <si>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</si>
  <si>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</si>
  <si>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</si>
  <si>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</si>
  <si>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</si>
  <si>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</si>
  <si>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</si>
  <si>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</si>
  <si>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</si>
  <si>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</si>
  <si>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</si>
  <si>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</si>
  <si>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</si>
  <si>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</si>
  <si>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</si>
  <si>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</si>
  <si>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</si>
  <si>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</si>
  <si>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</si>
  <si>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</si>
  <si>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</si>
  <si>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</si>
  <si>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</si>
  <si>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</si>
  <si>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</si>
  <si>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</si>
  <si>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</si>
  <si>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</si>
  <si>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</si>
  <si>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</si>
  <si>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</si>
  <si>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</si>
  <si>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</si>
  <si>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</si>
  <si>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</si>
  <si>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</si>
  <si>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</si>
  <si>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</si>
  <si>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</si>
  <si>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</si>
  <si>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</si>
  <si>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</si>
  <si>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</si>
  <si>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</si>
  <si>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</si>
  <si>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</si>
  <si>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</si>
  <si>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</si>
  <si>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</si>
  <si>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</si>
  <si>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</si>
  <si>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</si>
  <si>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</si>
  <si>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</si>
  <si>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</si>
  <si>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</si>
  <si>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</si>
  <si>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</si>
  <si>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</si>
  <si>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</si>
  <si>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</si>
  <si>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</si>
  <si>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</si>
  <si>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</si>
  <si>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</si>
  <si>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</si>
  <si>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</si>
  <si>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</si>
  <si>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</si>
  <si>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</si>
  <si>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</si>
  <si>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</si>
  <si>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</si>
  <si>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</si>
  <si>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</si>
  <si>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</si>
  <si>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</si>
  <si>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</si>
  <si>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</si>
  <si>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</si>
  <si>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</si>
  <si>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</si>
  <si>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</si>
  <si>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</si>
  <si>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</si>
  <si>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</si>
  <si>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</si>
  <si>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</si>
  <si>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</si>
  <si>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</si>
  <si>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</si>
  <si>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</si>
  <si>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</si>
  <si>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</si>
  <si>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</si>
  <si>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</si>
  <si>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</si>
  <si>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</si>
  <si>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</si>
  <si>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</si>
  <si>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</si>
  <si>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</si>
  <si>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</si>
  <si>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</si>
  <si>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</si>
  <si>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</si>
  <si>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</si>
  <si>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</si>
  <si>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</si>
  <si>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</si>
  <si>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</si>
  <si>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</si>
  <si>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</si>
  <si>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</si>
  <si>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</si>
  <si>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</si>
  <si>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</si>
  <si>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</si>
  <si>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</si>
  <si>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</si>
  <si>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</si>
  <si>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</si>
  <si>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</si>
  <si>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</si>
  <si>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</si>
  <si>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</si>
  <si>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</si>
  <si>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</si>
  <si>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</si>
  <si>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</si>
  <si>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</si>
  <si>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</si>
  <si>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</si>
  <si>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</si>
  <si>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</si>
  <si>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</si>
  <si>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</si>
  <si>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</si>
  <si>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</si>
  <si>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</si>
  <si>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</si>
  <si>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</si>
  <si>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</si>
  <si>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</si>
  <si>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</si>
  <si>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</si>
  <si>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</si>
  <si>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</si>
  <si>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</si>
  <si>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</si>
  <si>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</si>
  <si>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</si>
  <si>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</si>
  <si>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</si>
  <si>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</si>
  <si>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</si>
  <si>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</si>
  <si>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</si>
  <si>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</si>
  <si>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</si>
  <si>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</si>
  <si>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</si>
  <si>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</si>
  <si>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</si>
  <si>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</si>
  <si>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</si>
  <si>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</si>
  <si>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</si>
  <si>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</si>
  <si>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</si>
  <si>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</si>
  <si>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</si>
  <si>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</si>
  <si>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</si>
  <si>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</si>
  <si>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</si>
  <si>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</si>
  <si>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</si>
  <si>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</si>
  <si>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</si>
  <si>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</si>
  <si>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</si>
  <si>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</si>
  <si>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</si>
  <si>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</si>
  <si>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</si>
  <si>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</si>
  <si>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</si>
  <si>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</si>
  <si>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</si>
  <si>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</si>
  <si>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</si>
  <si>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</si>
  <si>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</si>
  <si>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</si>
  <si>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</si>
  <si>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</si>
  <si>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</si>
  <si>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</si>
  <si>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</si>
  <si>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</si>
  <si>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</si>
  <si>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</si>
  <si>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</si>
  <si>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</si>
  <si>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</si>
  <si>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</si>
  <si>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</si>
  <si>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</si>
  <si>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</si>
  <si>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</si>
  <si>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</si>
  <si>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</si>
  <si>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</si>
  <si>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</si>
  <si>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</si>
  <si>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</si>
  <si>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</si>
  <si>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</si>
  <si>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</si>
  <si>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</si>
  <si>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</si>
  <si>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</si>
  <si>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</si>
  <si>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</si>
  <si>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</si>
  <si>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</si>
  <si>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</si>
  <si>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</si>
  <si>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</si>
  <si>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</si>
  <si>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</si>
  <si>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</si>
  <si>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</si>
  <si>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</si>
  <si>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</si>
  <si>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</si>
  <si>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</si>
  <si>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</si>
  <si>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</si>
  <si>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</si>
  <si>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</si>
  <si>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</si>
  <si>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</si>
  <si>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</si>
  <si>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</si>
  <si>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</si>
  <si>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</si>
  <si>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</si>
  <si>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</si>
  <si>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</si>
  <si>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</si>
  <si>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</si>
  <si>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</si>
  <si>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</si>
  <si>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</si>
  <si>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</si>
  <si>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</si>
  <si>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</si>
  <si>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</si>
  <si>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</si>
  <si>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</si>
  <si>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</si>
  <si>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</si>
  <si>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</si>
  <si>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</si>
  <si>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</si>
  <si>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</si>
  <si>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</si>
  <si>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</si>
  <si>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</si>
  <si>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</si>
  <si>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</si>
  <si>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</si>
  <si>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</si>
  <si>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</si>
  <si>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</si>
  <si>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</si>
  <si>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</si>
  <si>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</si>
  <si>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</si>
  <si>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</si>
  <si>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</si>
  <si>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</si>
  <si>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</si>
  <si>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</si>
  <si>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</si>
  <si>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</si>
  <si>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</si>
  <si>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</si>
  <si>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</si>
  <si>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</si>
  <si>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</si>
  <si>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</si>
  <si>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</si>
  <si>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</si>
  <si>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</si>
  <si>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</si>
  <si>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</si>
  <si>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</si>
  <si>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</si>
  <si>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</si>
  <si>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</si>
  <si>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</si>
  <si>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</si>
  <si>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</si>
  <si>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</si>
  <si>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</si>
  <si>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</si>
  <si>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</si>
  <si>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</si>
  <si>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</si>
  <si>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</si>
  <si>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</si>
  <si>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</si>
  <si>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</si>
  <si>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</si>
  <si>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</si>
  <si>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</si>
  <si>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</si>
  <si>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</si>
  <si>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</si>
  <si>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</si>
  <si>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</si>
  <si>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</si>
  <si>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</si>
  <si>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</si>
  <si>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</si>
  <si>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</si>
  <si>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</si>
  <si>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</si>
  <si>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</si>
  <si>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</si>
  <si>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</si>
  <si>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</si>
  <si>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</si>
  <si>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</si>
  <si>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</si>
  <si>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</si>
  <si>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</si>
  <si>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</si>
  <si>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</si>
  <si>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</si>
  <si>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</si>
  <si>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</si>
  <si>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</si>
  <si>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</si>
  <si>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</si>
  <si>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</si>
  <si>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</si>
  <si>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</si>
  <si>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</si>
  <si>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</si>
  <si>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</si>
  <si>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</si>
  <si>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</si>
  <si>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</si>
  <si>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</si>
  <si>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</si>
  <si>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</si>
  <si>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</si>
  <si>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</si>
  <si>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</si>
  <si>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</si>
  <si>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</si>
  <si>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</si>
  <si>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</si>
  <si>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</si>
  <si>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</si>
  <si>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</si>
  <si>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</si>
  <si>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</si>
  <si>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</si>
  <si>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</si>
  <si>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</si>
  <si>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</si>
  <si>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</si>
  <si>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</si>
  <si>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</si>
  <si>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</si>
  <si>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</si>
  <si>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</si>
  <si>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</si>
  <si>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</si>
  <si>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</si>
  <si>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</si>
  <si>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</si>
  <si>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</si>
  <si>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</si>
  <si>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</si>
  <si>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</si>
  <si>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</si>
  <si>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</si>
  <si>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</si>
  <si>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</si>
  <si>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</si>
  <si>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</si>
  <si>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</si>
  <si>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</si>
  <si>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</si>
  <si>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</si>
  <si>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</si>
  <si>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</si>
  <si>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</si>
  <si>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</si>
  <si>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</si>
  <si>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</si>
  <si>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</si>
  <si>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</si>
  <si>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</si>
  <si>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</si>
  <si>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</si>
  <si>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</si>
  <si>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</si>
  <si>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</si>
  <si>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</si>
  <si>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</si>
  <si>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</si>
  <si>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</si>
  <si>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</si>
  <si>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</si>
  <si>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</si>
  <si>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</si>
  <si>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</si>
  <si>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</si>
  <si>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</si>
  <si>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</si>
  <si>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</si>
  <si>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</si>
  <si>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</si>
  <si>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</si>
  <si>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</si>
  <si>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</si>
  <si>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</si>
  <si>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</si>
  <si>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</si>
  <si>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</si>
  <si>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</si>
  <si>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</si>
  <si>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</si>
  <si>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</si>
  <si>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</si>
  <si>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</si>
  <si>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</si>
  <si>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</si>
  <si>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</si>
  <si>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</si>
  <si>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</si>
  <si>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</si>
  <si>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</si>
  <si>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</si>
  <si>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</si>
  <si>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</si>
  <si>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</si>
  <si>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</si>
  <si>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</si>
  <si>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</si>
  <si>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</si>
  <si>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</si>
  <si>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</si>
  <si>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</si>
  <si>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</si>
  <si>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</si>
  <si>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</si>
  <si>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</si>
  <si>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</si>
  <si>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</si>
  <si>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</si>
  <si>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</si>
  <si>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</si>
  <si>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</si>
  <si>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</si>
  <si>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</si>
  <si>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</si>
  <si>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</si>
  <si>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</si>
  <si>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</si>
  <si>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</si>
  <si>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</si>
  <si>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</si>
  <si>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</si>
  <si>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</si>
  <si>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</si>
  <si>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</si>
  <si>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</si>
  <si>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</si>
  <si>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</si>
  <si>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</si>
  <si>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</si>
  <si>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</si>
  <si>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</si>
  <si>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</si>
  <si>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</si>
  <si>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</si>
  <si>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</si>
  <si>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</si>
  <si>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</si>
  <si>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</si>
  <si>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</si>
  <si>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</si>
  <si>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</si>
  <si>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</si>
  <si>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</si>
  <si>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</si>
  <si>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</si>
  <si>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</si>
  <si>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</si>
  <si>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</si>
  <si>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</si>
  <si>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</si>
  <si>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</si>
  <si>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</si>
  <si>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</si>
  <si>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</si>
  <si>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</si>
  <si>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</si>
  <si>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</si>
  <si>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</si>
  <si>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</si>
  <si>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</si>
  <si>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</si>
  <si>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</si>
  <si>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</si>
  <si>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</si>
  <si>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</si>
  <si>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</si>
  <si>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</si>
  <si>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</si>
  <si>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</si>
  <si>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</si>
  <si>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</si>
  <si>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</si>
  <si>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</si>
  <si>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</si>
  <si>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</si>
  <si>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</si>
  <si>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</si>
  <si>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</si>
  <si>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</si>
  <si>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</si>
  <si>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</si>
  <si>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</si>
  <si>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</si>
  <si>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</si>
  <si>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</si>
  <si>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</si>
  <si>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</si>
  <si>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</si>
  <si>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</si>
  <si>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</si>
  <si>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</si>
  <si>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</si>
  <si>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</si>
  <si>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</si>
  <si>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</si>
  <si>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</si>
  <si>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</si>
  <si>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</si>
  <si>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</si>
  <si>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</si>
  <si>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</si>
  <si>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</si>
  <si>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</si>
  <si>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</si>
  <si>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</si>
  <si>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</si>
  <si>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</si>
  <si>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</si>
  <si>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</si>
  <si>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</si>
  <si>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</si>
  <si>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</si>
  <si>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</si>
  <si>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</si>
  <si>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</si>
  <si>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</si>
  <si>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</si>
  <si>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</si>
  <si>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</si>
  <si>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</si>
  <si>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</si>
  <si>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</si>
  <si>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</si>
  <si>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</si>
  <si>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</si>
  <si>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</si>
  <si>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</si>
  <si>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</si>
  <si>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</si>
  <si>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</si>
  <si>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</si>
  <si>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</si>
  <si>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</si>
  <si>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</si>
  <si>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</si>
  <si>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</si>
  <si>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</si>
  <si>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</si>
  <si>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</si>
  <si>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</si>
  <si>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</si>
  <si>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</si>
  <si>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</si>
  <si>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</si>
  <si>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</si>
  <si>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</si>
  <si>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</si>
  <si>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</si>
  <si>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</si>
  <si>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</si>
  <si>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</si>
  <si>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</si>
  <si>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</si>
  <si>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</si>
  <si>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</si>
  <si>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</si>
  <si>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</si>
  <si>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</si>
  <si>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</si>
  <si>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</si>
  <si>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</si>
  <si>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</si>
  <si>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</si>
  <si>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</si>
  <si>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</si>
  <si>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</si>
  <si>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</si>
  <si>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</si>
  <si>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</si>
  <si>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</si>
  <si>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</si>
  <si>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</si>
  <si>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</si>
  <si>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</si>
  <si>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</si>
  <si>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</si>
  <si>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</si>
  <si>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</si>
  <si>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</si>
  <si>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</si>
  <si>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</si>
  <si>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</si>
  <si>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</si>
  <si>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</si>
  <si>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</si>
  <si>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</si>
  <si>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</si>
  <si>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</si>
  <si>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</si>
  <si>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</si>
  <si>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</si>
  <si>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</si>
  <si>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</si>
  <si>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</si>
  <si>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</si>
  <si>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</si>
  <si>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</si>
  <si>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</si>
  <si>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</si>
  <si>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</si>
  <si>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</si>
  <si>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</si>
  <si>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</si>
  <si>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</si>
  <si>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</si>
  <si>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</si>
  <si>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</si>
  <si>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</si>
  <si>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</si>
  <si>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</si>
  <si>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</si>
  <si>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</si>
  <si>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</si>
  <si>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</si>
  <si>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</si>
  <si>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</si>
  <si>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</si>
  <si>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</si>
  <si>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</si>
  <si>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</si>
  <si>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</si>
  <si>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</si>
  <si>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</si>
  <si>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</si>
  <si>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</si>
  <si>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</si>
  <si>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</si>
  <si>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</si>
  <si>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</si>
  <si>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</si>
  <si>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</si>
  <si>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</si>
  <si>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</si>
  <si>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</si>
  <si>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</si>
  <si>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</si>
  <si>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</si>
  <si>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</si>
  <si>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</si>
  <si>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</si>
  <si>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</si>
  <si>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</si>
  <si>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</si>
  <si>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</si>
  <si>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</si>
  <si>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</si>
  <si>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</si>
  <si>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</si>
  <si>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</si>
  <si>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</si>
  <si>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</si>
  <si>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</si>
  <si>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</si>
  <si>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</si>
  <si>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</si>
  <si>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</si>
  <si>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</si>
  <si>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</si>
  <si>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</si>
  <si>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</si>
  <si>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</si>
  <si>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</si>
  <si>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</si>
  <si>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</si>
  <si>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</si>
  <si>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</si>
  <si>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</si>
  <si>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</si>
  <si>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</si>
  <si>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</si>
  <si>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</si>
  <si>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</si>
  <si>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</si>
  <si>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</si>
  <si>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</si>
  <si>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</si>
  <si>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</si>
  <si>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</si>
  <si>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</si>
  <si>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</si>
  <si>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</si>
  <si>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</si>
  <si>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</si>
  <si>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</si>
  <si>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</si>
  <si>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</si>
  <si>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</si>
  <si>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</si>
  <si>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</si>
  <si>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</si>
  <si>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</si>
  <si>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</si>
  <si>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</si>
  <si>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</si>
  <si>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</si>
  <si>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</si>
  <si>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</si>
  <si>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</si>
  <si>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</si>
  <si>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</si>
  <si>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</si>
  <si>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</si>
  <si>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</si>
  <si>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</si>
  <si>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</si>
  <si>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</si>
  <si>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</si>
  <si>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</si>
  <si>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</si>
  <si>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</si>
  <si>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</si>
  <si>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</si>
  <si>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</si>
  <si>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</si>
  <si>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</si>
  <si>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</si>
  <si>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</si>
  <si>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</si>
  <si>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</si>
  <si>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</si>
  <si>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</si>
  <si>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</si>
  <si>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</si>
  <si>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</si>
  <si>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</si>
  <si>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</si>
  <si>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</si>
  <si>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</si>
  <si>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</si>
  <si>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</si>
  <si>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</si>
  <si>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</si>
  <si>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</si>
  <si>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</si>
  <si>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</si>
  <si>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</si>
  <si>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</si>
  <si>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</si>
  <si>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</si>
  <si>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</si>
  <si>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</si>
  <si>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</si>
  <si>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</si>
  <si>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</si>
  <si>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</si>
  <si>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</si>
  <si>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</si>
  <si>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</si>
  <si>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</si>
  <si>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</si>
  <si>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</si>
  <si>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</si>
  <si>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</si>
  <si>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</si>
  <si>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</si>
  <si>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</si>
  <si>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</si>
  <si>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</si>
  <si>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</si>
  <si>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</si>
  <si>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</si>
  <si>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</si>
  <si>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</si>
  <si>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</si>
  <si>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</si>
  <si>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</si>
  <si>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</si>
  <si>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</si>
  <si>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</si>
  <si>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</si>
  <si>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</si>
  <si>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</si>
  <si>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</si>
  <si>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</si>
  <si>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</si>
  <si>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</si>
  <si>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</si>
  <si>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</si>
  <si>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</si>
  <si>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</si>
  <si>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</si>
  <si>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</si>
  <si>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</si>
  <si>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</si>
  <si>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</si>
  <si>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</si>
  <si>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</si>
  <si>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</si>
  <si>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</si>
  <si>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</si>
  <si>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</si>
  <si>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</si>
  <si>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</si>
  <si>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</si>
  <si>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</si>
  <si>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</si>
  <si>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</si>
  <si>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</si>
  <si>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</si>
  <si>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</si>
  <si>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</si>
  <si>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</si>
  <si>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</si>
  <si>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</si>
  <si>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</si>
  <si>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</si>
  <si>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</si>
  <si>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</si>
  <si>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</si>
  <si>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</si>
  <si>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</si>
  <si>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</si>
  <si>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</si>
  <si>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</si>
  <si>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</si>
  <si>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</si>
  <si>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</si>
  <si>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</si>
  <si>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</si>
  <si>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</si>
  <si>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</si>
  <si>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</si>
  <si>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</si>
  <si>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</si>
  <si>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</si>
  <si>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</si>
  <si>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</si>
  <si>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</si>
  <si>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</si>
  <si>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</si>
  <si>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</si>
  <si>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</si>
  <si>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</si>
  <si>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</si>
  <si>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</si>
  <si>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</si>
  <si>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</si>
  <si>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</si>
  <si>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</si>
  <si>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</si>
  <si>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</si>
  <si>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</si>
  <si>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</si>
  <si>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</si>
  <si>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</si>
  <si>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</si>
  <si>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</si>
  <si>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</si>
  <si>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</si>
  <si>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</si>
  <si>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</si>
  <si>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</si>
  <si>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</si>
  <si>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</si>
  <si>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</si>
  <si>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</si>
  <si>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</si>
  <si>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</si>
  <si>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</si>
  <si>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</si>
  <si>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</si>
  <si>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</si>
  <si>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</si>
  <si>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</si>
  <si>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</si>
  <si>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</si>
  <si>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</si>
  <si>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</si>
  <si>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</si>
  <si>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</si>
  <si>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</si>
  <si>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</si>
  <si>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</si>
  <si>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</si>
  <si>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</si>
  <si>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</si>
  <si>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</si>
  <si>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</si>
  <si>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</si>
  <si>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</si>
  <si>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</si>
  <si>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</si>
  <si>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</si>
  <si>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</si>
  <si>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</si>
  <si>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</si>
  <si>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</si>
  <si>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</si>
  <si>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</si>
  <si>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</si>
  <si>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</si>
  <si>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</si>
  <si>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</si>
  <si>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</si>
  <si>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</si>
  <si>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</si>
  <si>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</si>
  <si>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</si>
  <si>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</si>
  <si>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</si>
  <si>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</si>
  <si>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</si>
  <si>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</si>
  <si>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</si>
  <si>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</si>
  <si>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</si>
  <si>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</si>
  <si>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</si>
  <si>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</si>
  <si>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</si>
  <si>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</si>
  <si>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</si>
  <si>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</si>
  <si>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</si>
  <si>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</si>
  <si>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</si>
  <si>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</si>
  <si>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</si>
  <si>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</si>
  <si>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</si>
  <si>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</si>
  <si>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</si>
  <si>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</si>
  <si>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</si>
  <si>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</si>
  <si>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</si>
  <si>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</si>
  <si>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</si>
  <si>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</si>
  <si>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</si>
  <si>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</si>
  <si>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</si>
  <si>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</si>
  <si>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</si>
  <si>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</si>
  <si>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</si>
  <si>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</si>
  <si>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</si>
  <si>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</si>
  <si>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</si>
  <si>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</si>
  <si>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</si>
  <si>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</si>
  <si>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</si>
  <si>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</si>
  <si>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</si>
  <si>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</si>
  <si>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</si>
  <si>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</si>
  <si>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</si>
  <si>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</si>
  <si>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</si>
  <si>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</si>
  <si>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</si>
  <si>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</si>
  <si>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</si>
  <si>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</si>
  <si>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</si>
  <si>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</si>
  <si>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</si>
  <si>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</si>
  <si>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</si>
  <si>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</si>
  <si>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</si>
  <si>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</si>
  <si>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</si>
  <si>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</si>
  <si>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</si>
  <si>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</si>
  <si>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</si>
  <si>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</si>
  <si>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</si>
  <si>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</si>
  <si>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</si>
  <si>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</si>
  <si>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</si>
  <si>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</si>
  <si>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</si>
  <si>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</si>
  <si>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</si>
  <si>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</si>
  <si>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</si>
  <si>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</si>
  <si>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</si>
  <si>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</si>
  <si>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</si>
  <si>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</si>
  <si>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</si>
  <si>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</si>
  <si>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</si>
  <si>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</si>
  <si>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</si>
  <si>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</si>
  <si>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</si>
  <si>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</si>
  <si>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</si>
  <si>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</si>
  <si>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</si>
  <si>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</si>
  <si>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</si>
  <si>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</si>
  <si>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</si>
  <si>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</si>
  <si>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</si>
  <si>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</si>
  <si>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</si>
  <si>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</si>
  <si>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</si>
  <si>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</si>
  <si>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</si>
  <si>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</si>
  <si>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</si>
  <si>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</si>
  <si>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</si>
  <si>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</si>
  <si>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</si>
  <si>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</si>
  <si>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</si>
  <si>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</si>
  <si>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</si>
  <si>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</si>
  <si>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</si>
  <si>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</si>
  <si>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</si>
  <si>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</si>
  <si>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</si>
  <si>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</si>
  <si>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</si>
  <si>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</si>
  <si>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</si>
  <si>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</si>
  <si>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</si>
  <si>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</si>
  <si>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</si>
  <si>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</si>
  <si>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</si>
  <si>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</si>
  <si>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</si>
  <si>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</si>
  <si>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</si>
  <si>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</si>
  <si>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</si>
  <si>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</si>
  <si>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</si>
  <si>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</si>
  <si>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</si>
  <si>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</si>
  <si>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</si>
  <si>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</si>
  <si>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</si>
  <si>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</si>
  <si>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</si>
  <si>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</si>
  <si>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</si>
  <si>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</si>
  <si>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</si>
  <si>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</si>
  <si>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</si>
  <si>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</si>
  <si>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</si>
  <si>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</si>
  <si>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</si>
  <si>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</si>
  <si>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</si>
  <si>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</si>
  <si>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</si>
  <si>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</si>
  <si>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</si>
  <si>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</si>
  <si>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</si>
  <si>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</si>
  <si>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</si>
  <si>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</si>
  <si>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</si>
  <si>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</si>
  <si>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</si>
  <si>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</si>
  <si>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</si>
  <si>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</si>
  <si>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</si>
  <si>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</si>
  <si>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</si>
  <si>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</si>
  <si>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</si>
  <si>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</si>
  <si>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</si>
  <si>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</si>
  <si>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</si>
  <si>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</si>
  <si>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</si>
  <si>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</si>
  <si>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</si>
  <si>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</si>
  <si>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</si>
  <si>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</si>
  <si>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</si>
  <si>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</si>
  <si>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</si>
  <si>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</si>
  <si>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</si>
  <si>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</si>
  <si>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</si>
  <si>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</si>
  <si>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</si>
  <si>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</si>
  <si>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</si>
  <si>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</si>
  <si>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</si>
  <si>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</si>
  <si>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</si>
  <si>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</si>
  <si>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</si>
  <si>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</si>
  <si>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</si>
  <si>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</si>
  <si>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</si>
  <si>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</si>
  <si>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</si>
  <si>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</si>
  <si>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</si>
  <si>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</si>
  <si>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</si>
  <si>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</si>
  <si>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</si>
  <si>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</si>
  <si>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</si>
  <si>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</si>
  <si>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</si>
  <si>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</si>
  <si>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</si>
  <si>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</si>
  <si>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</si>
  <si>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</si>
  <si>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</si>
  <si>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</si>
  <si>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</si>
  <si>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</si>
  <si>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</si>
  <si>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</si>
  <si>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</si>
  <si>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</si>
  <si>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</si>
  <si>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</si>
  <si>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</si>
  <si>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</si>
  <si>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</si>
  <si>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</si>
  <si>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</si>
  <si>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</si>
  <si>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</si>
  <si>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</si>
  <si>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</si>
  <si>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</si>
  <si>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</si>
  <si>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</si>
  <si>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</si>
  <si>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</si>
  <si>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</si>
  <si>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</si>
  <si>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</si>
  <si>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</si>
  <si>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</si>
  <si>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</si>
  <si>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</si>
  <si>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</si>
  <si>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</si>
  <si>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</si>
  <si>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</si>
  <si>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</si>
  <si>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</si>
  <si>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</si>
  <si>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</si>
  <si>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</si>
  <si>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</si>
  <si>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</si>
  <si>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</si>
  <si>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</si>
  <si>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</si>
  <si>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</si>
  <si>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</si>
  <si>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</si>
  <si>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</si>
  <si>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</si>
  <si>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</si>
  <si>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</si>
  <si>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</si>
  <si>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</si>
  <si>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</si>
  <si>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</si>
  <si>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</si>
  <si>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</si>
  <si>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</si>
  <si>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</si>
  <si>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</si>
  <si>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</si>
  <si>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</si>
  <si>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</si>
  <si>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</si>
  <si>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</si>
  <si>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</si>
  <si>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</si>
  <si>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</si>
  <si>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</si>
  <si>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</si>
  <si>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</si>
  <si>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</si>
  <si>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</si>
  <si>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</si>
  <si>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</si>
  <si>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</si>
  <si>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</si>
  <si>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</si>
  <si>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</si>
  <si>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</si>
  <si>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</si>
  <si>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</si>
  <si>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</si>
  <si>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</si>
  <si>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</si>
  <si>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</si>
  <si>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</si>
  <si>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</si>
  <si>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</si>
  <si>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</si>
  <si>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</si>
  <si>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</si>
  <si>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</si>
  <si>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</si>
  <si>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</si>
  <si>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</si>
  <si>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</si>
  <si>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</si>
  <si>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</si>
  <si>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</si>
  <si>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</si>
  <si>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</si>
  <si>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</si>
  <si>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</si>
  <si>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</si>
  <si>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</si>
  <si>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</si>
  <si>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</si>
  <si>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</si>
  <si>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</si>
  <si>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</si>
  <si>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</si>
  <si>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</si>
  <si>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</si>
  <si>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</si>
  <si>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</si>
  <si>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</si>
  <si>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</si>
  <si>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</si>
  <si>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</si>
  <si>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</si>
  <si>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</si>
  <si>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</si>
  <si>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</si>
  <si>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</si>
  <si>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</si>
  <si>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</si>
  <si>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</si>
  <si>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</si>
  <si>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</si>
  <si>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</si>
  <si>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</si>
  <si>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</si>
  <si>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</si>
  <si>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</si>
  <si>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</si>
  <si>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</si>
  <si>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</si>
  <si>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</si>
  <si>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</si>
  <si>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</si>
  <si>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</si>
  <si>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</si>
  <si>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</si>
  <si>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</si>
  <si>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</si>
  <si>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</si>
  <si>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</si>
  <si>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</si>
  <si>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</si>
  <si>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</si>
  <si>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</si>
  <si>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</si>
  <si>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</si>
  <si>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</si>
  <si>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</si>
  <si>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</si>
  <si>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</si>
  <si>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</si>
  <si>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</si>
  <si>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</si>
  <si>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</si>
  <si>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</si>
  <si>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</si>
  <si>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</si>
  <si>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</si>
  <si>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</si>
  <si>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</si>
  <si>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</si>
  <si>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</si>
  <si>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</si>
  <si>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</si>
  <si>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</si>
  <si>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</si>
  <si>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</si>
  <si>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</si>
  <si>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</si>
  <si>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</si>
  <si>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</si>
  <si>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</si>
  <si>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</si>
  <si>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</si>
  <si>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</si>
  <si>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</si>
  <si>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</si>
  <si>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</si>
  <si>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</si>
  <si>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</si>
  <si>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</si>
  <si>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</si>
  <si>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</si>
  <si>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</si>
  <si>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</si>
  <si>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</si>
  <si>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</si>
  <si>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</si>
  <si>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</si>
  <si>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</si>
  <si>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</si>
  <si>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</si>
  <si>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</si>
  <si>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</si>
  <si>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</si>
  <si>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</si>
  <si>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</si>
  <si>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</si>
  <si>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</si>
  <si>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</si>
  <si>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</si>
  <si>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</si>
  <si>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</si>
  <si>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</si>
  <si>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</si>
  <si>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</si>
  <si>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</si>
  <si>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</si>
  <si>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</si>
  <si>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</si>
  <si>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</si>
  <si>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</si>
  <si>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</si>
  <si>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</si>
  <si>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</si>
  <si>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</si>
  <si>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</si>
  <si>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</si>
  <si>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</si>
  <si>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</si>
  <si>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</si>
  <si>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</si>
  <si>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</si>
  <si>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</si>
  <si>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</si>
  <si>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</si>
  <si>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</si>
  <si>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</si>
  <si>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</si>
  <si>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</si>
  <si>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</si>
  <si>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</si>
  <si>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</si>
  <si>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</si>
  <si>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</si>
  <si>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</si>
  <si>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</si>
  <si>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</si>
  <si>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</si>
  <si>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</si>
  <si>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</si>
  <si>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</si>
  <si>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</si>
  <si>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</si>
  <si>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</si>
  <si>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</si>
  <si>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</si>
  <si>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</si>
  <si>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</si>
  <si>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</si>
  <si>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</si>
  <si>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</si>
  <si>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</si>
  <si>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</si>
  <si>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</si>
  <si>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</si>
  <si>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</si>
  <si>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</si>
  <si>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</si>
  <si>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</si>
  <si>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</si>
  <si>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</si>
  <si>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</si>
  <si>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</si>
  <si>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</si>
  <si>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</si>
  <si>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</si>
  <si>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</si>
  <si>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</si>
  <si>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</si>
  <si>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</si>
  <si>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</si>
  <si>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</si>
  <si>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</si>
  <si>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</si>
  <si>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</si>
  <si>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</si>
  <si>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</si>
  <si>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</si>
  <si>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</si>
  <si>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</si>
  <si>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</si>
  <si>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</si>
  <si>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</si>
  <si>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</si>
  <si>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</si>
  <si>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</si>
  <si>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</si>
  <si>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</si>
  <si>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</si>
  <si>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</si>
  <si>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</si>
  <si>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</si>
  <si>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</si>
  <si>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</si>
  <si>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</si>
  <si>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</si>
  <si>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</si>
  <si>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</si>
  <si>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</si>
  <si>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</si>
  <si>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</si>
  <si>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</si>
  <si>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</si>
  <si>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</si>
  <si>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</si>
  <si>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</si>
  <si>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</si>
  <si>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</si>
  <si>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</si>
  <si>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</si>
  <si>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</si>
  <si>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</si>
  <si>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</si>
  <si>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</si>
  <si>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</si>
  <si>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</si>
  <si>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</si>
  <si>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</si>
  <si>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</si>
  <si>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</si>
  <si>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</si>
  <si>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</si>
  <si>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</si>
  <si>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</si>
  <si>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</si>
  <si>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</si>
  <si>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</si>
  <si>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</si>
  <si>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</si>
  <si>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</si>
  <si>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</si>
  <si>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</si>
  <si>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</si>
  <si>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</si>
  <si>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</si>
  <si>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</si>
  <si>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</si>
  <si>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</si>
  <si>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</si>
  <si>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</si>
  <si>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</si>
  <si>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</si>
  <si>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</si>
  <si>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</si>
  <si>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</si>
  <si>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</si>
  <si>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</si>
  <si>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</si>
  <si>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</si>
  <si>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</si>
  <si>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</si>
  <si>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</si>
  <si>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</si>
  <si>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</si>
  <si>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</si>
  <si>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</si>
  <si>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</si>
  <si>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</si>
  <si>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</si>
  <si>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</si>
  <si>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</si>
  <si>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</si>
  <si>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</si>
  <si>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</si>
  <si>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</si>
  <si>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</si>
  <si>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</si>
  <si>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</si>
  <si>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</si>
  <si>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</si>
  <si>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</si>
  <si>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</si>
  <si>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</si>
  <si>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</si>
  <si>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</si>
  <si>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</si>
  <si>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</si>
  <si>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</si>
  <si>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</si>
  <si>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</si>
  <si>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</si>
  <si>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</si>
  <si>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</si>
  <si>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</si>
  <si>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</si>
  <si>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</si>
  <si>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</si>
  <si>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</si>
  <si>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</si>
  <si>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</si>
  <si>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</si>
  <si>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</si>
  <si>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</si>
  <si>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</si>
  <si>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</si>
  <si>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</si>
  <si>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</si>
  <si>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</si>
  <si>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</si>
  <si>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</si>
  <si>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</si>
  <si>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</si>
  <si>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</si>
  <si>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</si>
  <si>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</si>
  <si>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</si>
  <si>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</si>
  <si>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</si>
  <si>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</si>
  <si>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</si>
  <si>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</si>
  <si>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</si>
  <si>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</si>
  <si>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</si>
  <si>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</si>
  <si>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</si>
  <si>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</si>
  <si>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</si>
  <si>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</si>
  <si>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</si>
  <si>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</si>
  <si>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</si>
  <si>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</si>
  <si>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</si>
  <si>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</si>
  <si>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</si>
  <si>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</si>
  <si>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</si>
  <si>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</si>
  <si>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</si>
  <si>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</si>
  <si>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</si>
  <si>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</si>
  <si>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</si>
  <si>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</si>
  <si>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</si>
  <si>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</si>
  <si>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</si>
  <si>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</si>
  <si>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</si>
  <si>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</si>
  <si>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</si>
  <si>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</si>
  <si>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</si>
  <si>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</si>
  <si>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</si>
  <si>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</si>
  <si>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</si>
  <si>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</si>
  <si>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</si>
  <si>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</si>
  <si>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</si>
  <si>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</si>
  <si>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</si>
  <si>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</si>
  <si>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</si>
  <si>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</si>
  <si>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</si>
  <si>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</si>
  <si>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</si>
  <si>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</si>
  <si>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</si>
  <si>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</si>
  <si>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</si>
  <si>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</si>
  <si>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</si>
  <si>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</si>
  <si>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</si>
  <si>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</si>
  <si>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</si>
  <si>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</si>
  <si>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</si>
  <si>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</si>
  <si>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</si>
  <si>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</si>
  <si>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</si>
  <si>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</si>
  <si>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</si>
  <si>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</si>
  <si>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</si>
  <si>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</si>
  <si>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</si>
  <si>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</si>
  <si>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</si>
  <si>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</si>
  <si>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</si>
  <si>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</si>
  <si>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</si>
  <si>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</si>
  <si>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</si>
  <si>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</si>
  <si>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</si>
  <si>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</si>
  <si>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</si>
  <si>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</si>
  <si>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</si>
  <si>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</si>
  <si>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</si>
  <si>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</si>
  <si>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</si>
  <si>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</si>
  <si>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</si>
  <si>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</si>
  <si>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</si>
  <si>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</si>
  <si>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</si>
  <si>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</si>
  <si>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</si>
  <si>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</si>
  <si>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</si>
  <si>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</si>
  <si>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</si>
  <si>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</si>
  <si>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</si>
  <si>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</si>
  <si>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</si>
  <si>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</si>
  <si>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</si>
  <si>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</si>
  <si>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</si>
  <si>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</si>
  <si>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</si>
  <si>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</si>
  <si>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</si>
  <si>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</si>
  <si>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</si>
  <si>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</si>
  <si>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</si>
  <si>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</si>
  <si>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</si>
  <si>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</si>
  <si>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</si>
  <si>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</si>
  <si>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</si>
  <si>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</si>
  <si>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</si>
  <si>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</si>
  <si>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</si>
  <si>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</si>
  <si>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</si>
  <si>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</si>
  <si>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</si>
  <si>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</si>
  <si>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</si>
  <si>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</si>
  <si>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</si>
  <si>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</si>
  <si>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</si>
  <si>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</si>
  <si>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</si>
  <si>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</si>
  <si>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</si>
  <si>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</si>
  <si>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</si>
  <si>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</si>
  <si>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</si>
  <si>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</si>
  <si>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</si>
  <si>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</si>
  <si>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</si>
  <si>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</si>
  <si>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</si>
  <si>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</si>
  <si>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</si>
  <si>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</si>
  <si>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</si>
  <si>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</si>
  <si>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</si>
  <si>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</si>
  <si>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</si>
  <si>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</si>
  <si>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</si>
  <si>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</si>
  <si>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</si>
  <si>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</si>
  <si>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</si>
  <si>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</si>
  <si>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</si>
  <si>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</si>
  <si>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</si>
  <si>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</si>
  <si>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</si>
  <si>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</si>
  <si>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</si>
  <si>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</si>
  <si>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</si>
  <si>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</si>
  <si>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</si>
  <si>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</si>
  <si>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</si>
  <si>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</si>
  <si>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</si>
  <si>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</si>
  <si>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</si>
  <si>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</si>
  <si>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</si>
  <si>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</si>
  <si>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</si>
  <si>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</si>
  <si>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</si>
  <si>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</si>
  <si>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</si>
  <si>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</si>
  <si>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</si>
  <si>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</si>
  <si>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</si>
  <si>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</si>
  <si>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</si>
  <si>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</si>
  <si>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</si>
  <si>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</si>
  <si>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</si>
  <si>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</si>
  <si>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</si>
  <si>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</si>
  <si>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</si>
  <si>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</si>
  <si>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</si>
  <si>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</si>
  <si>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</si>
  <si>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</si>
  <si>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</si>
  <si>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</si>
  <si>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</si>
  <si>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</si>
  <si>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</si>
  <si>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</si>
  <si>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</si>
  <si>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</si>
  <si>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</si>
  <si>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</si>
  <si>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</si>
  <si>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</si>
  <si>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</si>
  <si>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</si>
  <si>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</si>
  <si>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</si>
  <si>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</si>
  <si>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</si>
  <si>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</si>
  <si>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</si>
  <si>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</si>
  <si>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</si>
  <si>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</si>
  <si>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</si>
  <si>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</si>
  <si>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</si>
  <si>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</si>
  <si>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</si>
  <si>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</si>
  <si>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</si>
  <si>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</si>
  <si>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</si>
  <si>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</si>
  <si>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</si>
  <si>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</si>
  <si>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</si>
  <si>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</si>
  <si>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</si>
  <si>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</si>
  <si>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</si>
  <si>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</si>
  <si>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</si>
  <si>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</si>
  <si>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</si>
  <si>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</si>
  <si>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</si>
  <si>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</si>
  <si>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</si>
  <si>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</si>
  <si>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</si>
  <si>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</si>
  <si>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</si>
  <si>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</si>
  <si>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</si>
  <si>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</si>
  <si>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</si>
  <si>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</si>
  <si>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</si>
  <si>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</si>
  <si>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</si>
  <si>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</si>
  <si>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</si>
  <si>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</si>
  <si>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</si>
  <si>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</si>
  <si>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</si>
  <si>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</si>
  <si>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</si>
  <si>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</si>
  <si>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</si>
  <si>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</si>
  <si>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</si>
  <si>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</si>
  <si>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</si>
  <si>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</si>
  <si>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</si>
  <si>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</si>
  <si>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</si>
  <si>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</si>
  <si>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</si>
  <si>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</si>
  <si>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</si>
  <si>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</si>
  <si>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</si>
  <si>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</si>
  <si>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</si>
  <si>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</si>
  <si>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</si>
  <si>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</si>
  <si>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</si>
  <si>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</si>
  <si>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</si>
  <si>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</si>
  <si>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</si>
  <si>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</si>
  <si>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</si>
  <si>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</si>
  <si>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</si>
  <si>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</si>
  <si>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</si>
  <si>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</si>
  <si>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</si>
  <si>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</si>
  <si>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</si>
  <si>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</si>
  <si>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</si>
  <si>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</si>
  <si>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</si>
  <si>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</si>
  <si>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</si>
  <si>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</si>
  <si>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</si>
  <si>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</si>
  <si>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</si>
  <si>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</si>
  <si>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</si>
  <si>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</si>
  <si>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</si>
  <si>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</si>
  <si>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</si>
  <si>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</si>
  <si>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</si>
  <si>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</si>
  <si>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</si>
  <si>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</si>
  <si>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</si>
  <si>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</si>
  <si>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</si>
  <si>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</si>
  <si>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</si>
  <si>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</si>
  <si>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</si>
  <si>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</si>
  <si>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</si>
  <si>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</si>
  <si>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</si>
  <si>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</si>
  <si>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</si>
  <si>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</si>
  <si>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</si>
  <si>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</si>
  <si>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</si>
  <si>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</si>
  <si>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</si>
  <si>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</si>
  <si>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</si>
  <si>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</si>
  <si>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</si>
  <si>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</si>
  <si>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</si>
  <si>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</si>
  <si>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</si>
  <si>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</si>
  <si>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</si>
  <si>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</si>
  <si>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</si>
  <si>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</si>
  <si>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</si>
  <si>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</si>
  <si>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</si>
  <si>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</si>
  <si>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</si>
  <si>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</si>
  <si>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</si>
  <si>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</si>
  <si>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</si>
  <si>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</si>
  <si>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</si>
  <si>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</si>
  <si>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</si>
  <si>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</si>
  <si>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</si>
  <si>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</si>
  <si>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</si>
  <si>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</si>
  <si>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</si>
  <si>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</si>
  <si>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</si>
  <si>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</si>
  <si>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</si>
  <si>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</si>
  <si>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</si>
  <si>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</si>
  <si>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</si>
  <si>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</si>
  <si>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</si>
  <si>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</si>
  <si>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</si>
  <si>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</si>
  <si>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</si>
  <si>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</si>
  <si>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</si>
  <si>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</si>
  <si>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</si>
  <si>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</si>
  <si>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</si>
  <si>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</si>
  <si>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</si>
  <si>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</si>
  <si>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</si>
  <si>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</si>
  <si>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</si>
  <si>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</si>
  <si>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</si>
  <si>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</si>
  <si>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</si>
  <si>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</si>
  <si>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</si>
  <si>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</si>
  <si>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</si>
  <si>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</si>
  <si>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</si>
  <si>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</si>
  <si>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</si>
  <si>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</si>
  <si>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</si>
  <si>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</si>
  <si>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</si>
  <si>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</si>
  <si>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</si>
  <si>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</si>
  <si>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</si>
  <si>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</si>
  <si>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</si>
  <si>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</si>
  <si>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</si>
  <si>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</si>
  <si>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</si>
  <si>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</si>
  <si>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</si>
  <si>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</si>
  <si>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</si>
  <si>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</si>
  <si>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</si>
  <si>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</si>
  <si>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</si>
  <si>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</si>
  <si>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</si>
  <si>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</si>
  <si>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</si>
  <si>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</si>
  <si>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</si>
  <si>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</si>
  <si>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</si>
  <si>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</si>
  <si>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</si>
  <si>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</si>
  <si>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</si>
  <si>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</si>
  <si>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</si>
  <si>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</si>
  <si>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</si>
  <si>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</si>
  <si>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</si>
  <si>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</si>
  <si>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</si>
  <si>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</si>
  <si>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</si>
  <si>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</si>
  <si>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</si>
  <si>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</si>
  <si>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</si>
  <si>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</si>
  <si>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</si>
  <si>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</si>
  <si>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</si>
  <si>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</si>
  <si>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</si>
  <si>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</si>
  <si>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</si>
  <si>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</si>
  <si>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</si>
  <si>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</si>
  <si>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</si>
  <si>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</si>
  <si>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</si>
  <si>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</si>
  <si>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</si>
  <si>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</si>
  <si>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</si>
  <si>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</si>
  <si>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</si>
  <si>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</si>
  <si>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</si>
  <si>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</si>
  <si>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</si>
  <si>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</si>
  <si>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</si>
  <si>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</si>
  <si>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</si>
  <si>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</si>
  <si>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</si>
  <si>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</si>
  <si>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</si>
  <si>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</si>
  <si>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</si>
  <si>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</si>
  <si>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</si>
  <si>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</si>
  <si>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</si>
  <si>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</si>
  <si>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</si>
  <si>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</si>
  <si>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</si>
  <si>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</si>
  <si>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</si>
  <si>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</si>
  <si>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</si>
  <si>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</si>
  <si>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</si>
  <si>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</si>
  <si>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</si>
  <si>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</si>
  <si>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</si>
  <si>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</si>
  <si>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</si>
  <si>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</si>
  <si>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</si>
  <si>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</si>
  <si>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</si>
  <si>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</si>
  <si>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</si>
  <si>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</si>
  <si>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</si>
  <si>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</si>
  <si>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</si>
  <si>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</si>
  <si>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</si>
  <si>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</si>
  <si>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</si>
  <si>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</si>
  <si>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</si>
  <si>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</si>
  <si>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</si>
  <si>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</si>
  <si>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</si>
  <si>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</si>
  <si>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</si>
  <si>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</si>
  <si>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</si>
  <si>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</si>
  <si>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</si>
  <si>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</si>
  <si>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</si>
  <si>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</si>
  <si>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</si>
  <si>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</si>
  <si>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</si>
  <si>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</si>
  <si>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</si>
  <si>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</si>
  <si>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</si>
  <si>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</si>
  <si>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</si>
  <si>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</si>
  <si>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</si>
  <si>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</si>
  <si>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</si>
  <si>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</si>
  <si>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</si>
  <si>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</si>
  <si>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</si>
  <si>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</si>
  <si>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</si>
  <si>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</si>
  <si>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</si>
  <si>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</si>
  <si>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</si>
  <si>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</si>
  <si>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</si>
  <si>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</si>
  <si>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</si>
  <si>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</si>
  <si>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</si>
  <si>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</si>
  <si>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</si>
  <si>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</si>
  <si>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</si>
  <si>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</si>
  <si>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</si>
  <si>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</si>
  <si>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</si>
  <si>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</si>
  <si>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</si>
  <si>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</si>
  <si>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</si>
  <si>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</si>
  <si>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</si>
  <si>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</si>
  <si>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</si>
  <si>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</si>
  <si>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</si>
  <si>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</si>
  <si>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</si>
  <si>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</si>
  <si>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</si>
  <si>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</si>
  <si>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</si>
  <si>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</si>
  <si>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</si>
  <si>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</si>
  <si>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</si>
  <si>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</si>
  <si>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</si>
  <si>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</si>
  <si>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</si>
  <si>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</si>
  <si>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</si>
  <si>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</si>
  <si>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</si>
  <si>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</si>
  <si>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</si>
  <si>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</si>
  <si>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</si>
  <si>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</si>
  <si>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</si>
  <si>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</si>
  <si>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</si>
  <si>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</si>
  <si>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</si>
  <si>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</si>
  <si>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</si>
  <si>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</si>
  <si>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</si>
  <si>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</si>
  <si>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</si>
  <si>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</si>
  <si>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</si>
  <si>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</si>
  <si>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</si>
  <si>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</si>
  <si>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</si>
  <si>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</si>
  <si>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</si>
  <si>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</si>
  <si>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</si>
  <si>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</si>
  <si>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</si>
  <si>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</si>
  <si>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</si>
  <si>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</si>
  <si>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</si>
  <si>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</si>
  <si>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</si>
  <si>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</si>
  <si>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</si>
  <si>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</si>
  <si>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</si>
  <si>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</si>
  <si>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</si>
  <si>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</si>
  <si>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</si>
  <si>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</si>
  <si>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</si>
  <si>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</si>
  <si>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</si>
  <si>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</si>
  <si>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</si>
  <si>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</si>
  <si>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</si>
  <si>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</si>
  <si>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</si>
  <si>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</si>
  <si>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</si>
  <si>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</si>
  <si>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</si>
  <si>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</si>
  <si>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</si>
  <si>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</si>
  <si>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</si>
  <si>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</si>
  <si>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</si>
  <si>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</si>
  <si>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</si>
  <si>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</si>
  <si>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</si>
  <si>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</si>
  <si>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</si>
  <si>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</si>
  <si>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</si>
  <si>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</si>
  <si>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</si>
  <si>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</si>
  <si>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</si>
  <si>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</si>
  <si>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</si>
  <si>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</si>
  <si>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</si>
  <si>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</si>
  <si>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</si>
  <si>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</si>
  <si>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</si>
  <si>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</si>
  <si>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</si>
  <si>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</si>
  <si>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</si>
  <si>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</si>
  <si>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</si>
  <si>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</si>
  <si>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</si>
  <si>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</si>
  <si>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</si>
  <si>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</si>
  <si>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</si>
  <si>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</si>
  <si>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</si>
  <si>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</si>
  <si>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</si>
  <si>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</si>
  <si>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</si>
  <si>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</si>
  <si>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</si>
  <si>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</si>
  <si>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</si>
  <si>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</si>
  <si>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</si>
  <si>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</si>
  <si>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</si>
  <si>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</si>
  <si>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</si>
  <si>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</si>
  <si>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</si>
  <si>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</si>
  <si>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</si>
  <si>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</si>
  <si>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</si>
  <si>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</si>
  <si>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</si>
  <si>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</si>
  <si>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</si>
  <si>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</si>
  <si>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</si>
  <si>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</si>
  <si>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</si>
  <si>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</si>
  <si>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</si>
  <si>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</si>
  <si>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</si>
  <si>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</si>
  <si>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</si>
  <si>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</si>
  <si>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</si>
  <si>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</si>
  <si>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</si>
  <si>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</si>
  <si>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</si>
  <si>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</si>
  <si>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</si>
  <si>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</si>
  <si>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</si>
  <si>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</si>
  <si>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</si>
  <si>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</si>
  <si>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</si>
  <si>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</si>
  <si>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</si>
  <si>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</si>
  <si>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</si>
  <si>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</si>
  <si>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</si>
  <si>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</si>
  <si>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</si>
  <si>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</si>
  <si>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</si>
  <si>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</si>
  <si>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</si>
  <si>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</si>
  <si>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</si>
  <si>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</si>
  <si>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</si>
  <si>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</si>
  <si>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</si>
  <si>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</si>
  <si>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</si>
  <si>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</si>
  <si>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</si>
  <si>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</si>
  <si>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</si>
  <si>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</si>
  <si>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</si>
  <si>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</si>
  <si>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</si>
  <si>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</si>
  <si>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</si>
  <si>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</si>
  <si>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</si>
  <si>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</si>
  <si>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</si>
  <si>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</si>
  <si>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</si>
  <si>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</si>
  <si>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</si>
  <si>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</si>
  <si>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</si>
  <si>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</si>
  <si>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</si>
  <si>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</si>
  <si>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</si>
  <si>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</si>
  <si>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</si>
  <si>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</si>
  <si>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</si>
  <si>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</si>
  <si>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</si>
  <si>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</si>
  <si>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</si>
  <si>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</si>
  <si>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</si>
  <si>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</si>
  <si>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</si>
  <si>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</si>
  <si>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</si>
  <si>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</si>
  <si>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</si>
  <si>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</si>
  <si>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</si>
  <si>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</si>
  <si>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</si>
  <si>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</si>
  <si>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</si>
  <si>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</si>
  <si>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</si>
  <si>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</si>
  <si>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</si>
  <si>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</si>
  <si>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</si>
  <si>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</si>
  <si>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</si>
  <si>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</si>
  <si>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</si>
  <si>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</si>
  <si>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</si>
  <si>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</si>
  <si>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</si>
  <si>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</si>
  <si>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</si>
  <si>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</si>
  <si>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</si>
  <si>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</si>
  <si>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</si>
  <si>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</si>
  <si>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</si>
  <si>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</si>
  <si>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</si>
  <si>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</si>
  <si>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</si>
  <si>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</si>
  <si>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</si>
  <si>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</si>
  <si>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</si>
  <si>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</si>
  <si>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</si>
  <si>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</si>
  <si>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</si>
  <si>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</si>
  <si>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</si>
  <si>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</si>
  <si>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</si>
  <si>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</si>
  <si>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</si>
  <si>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</si>
  <si>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</si>
  <si>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</si>
  <si>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</si>
  <si>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</si>
  <si>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</si>
  <si>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</si>
  <si>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</si>
  <si>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</si>
  <si>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</si>
  <si>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</si>
  <si>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</si>
  <si>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</si>
  <si>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</si>
  <si>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</si>
  <si>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</si>
  <si>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</si>
  <si>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</si>
  <si>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</si>
  <si>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</si>
  <si>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</si>
  <si>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</si>
  <si>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</si>
  <si>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</si>
  <si>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</si>
  <si>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</si>
  <si>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</si>
  <si>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</si>
  <si>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</si>
  <si>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</si>
  <si>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</si>
  <si>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</si>
  <si>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</si>
  <si>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</si>
  <si>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</si>
  <si>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</si>
  <si>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</si>
  <si>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</si>
  <si>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</si>
  <si>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</si>
  <si>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</si>
  <si>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</si>
  <si>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</si>
  <si>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</si>
  <si>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</si>
  <si>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</si>
  <si>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</si>
  <si>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</si>
  <si>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</si>
  <si>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</si>
  <si>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</si>
  <si>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</si>
  <si>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</si>
  <si>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</si>
  <si>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</si>
  <si>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</si>
  <si>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</si>
  <si>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</si>
  <si>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</si>
  <si>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</si>
  <si>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</si>
  <si>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</si>
  <si>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</si>
  <si>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</si>
  <si>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</si>
  <si>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</si>
  <si>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</si>
  <si>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</si>
  <si>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</si>
  <si>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</si>
  <si>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</si>
  <si>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</si>
  <si>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</si>
  <si>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</si>
  <si>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</si>
  <si>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</si>
  <si>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</si>
  <si>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</si>
  <si>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</si>
  <si>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</si>
  <si>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</si>
  <si>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</si>
  <si>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</si>
  <si>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</si>
  <si>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</si>
  <si>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</si>
  <si>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</si>
  <si>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</si>
  <si>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</si>
  <si>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</si>
  <si>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</si>
  <si>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</si>
  <si>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</si>
  <si>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</si>
  <si>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</si>
  <si>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</si>
  <si>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</si>
  <si>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</si>
  <si>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</si>
  <si>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</si>
  <si>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</si>
  <si>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</si>
  <si>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</si>
  <si>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</si>
  <si>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</si>
  <si>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</si>
  <si>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</si>
  <si>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</si>
  <si>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</si>
  <si>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</si>
  <si>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</si>
  <si>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</si>
  <si>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</si>
  <si>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</si>
  <si>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</si>
  <si>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</si>
  <si>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</si>
  <si>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</si>
  <si>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</si>
  <si>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</si>
  <si>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</si>
  <si>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</si>
  <si>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</si>
  <si>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</si>
  <si>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</si>
  <si>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</si>
  <si>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</si>
  <si>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</si>
  <si>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</si>
  <si>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</si>
  <si>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</si>
  <si>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</si>
  <si>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</si>
  <si>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</si>
  <si>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</si>
  <si>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</si>
  <si>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</si>
  <si>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</si>
  <si>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</si>
  <si>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</si>
  <si>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</si>
  <si>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</si>
  <si>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</si>
  <si>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</si>
  <si>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</si>
  <si>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</si>
  <si>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</si>
  <si>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</si>
  <si>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</si>
  <si>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</si>
  <si>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</si>
  <si>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</si>
  <si>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</si>
  <si>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</si>
  <si>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</si>
  <si>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</si>
  <si>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</si>
  <si>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</si>
  <si>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</si>
  <si>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</si>
  <si>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</si>
  <si>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</si>
  <si>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</si>
  <si>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</si>
  <si>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</si>
  <si>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</si>
  <si>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</si>
  <si>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</si>
  <si>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</si>
  <si>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</si>
  <si>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</si>
  <si>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</si>
  <si>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</si>
  <si>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</si>
  <si>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</si>
  <si>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</si>
  <si>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</si>
  <si>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</si>
  <si>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</si>
  <si>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</si>
  <si>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</si>
  <si>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</si>
  <si>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</si>
  <si>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</si>
  <si>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</si>
  <si>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</si>
  <si>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</si>
  <si>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</si>
  <si>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</si>
  <si>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</si>
  <si>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</si>
  <si>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</si>
  <si>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</si>
  <si>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</si>
  <si>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</si>
  <si>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</si>
  <si>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</si>
  <si>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</si>
  <si>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</si>
  <si>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</si>
  <si>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</si>
  <si>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</si>
  <si>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</si>
  <si>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</si>
  <si>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</si>
  <si>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</si>
  <si>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</si>
  <si>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</si>
  <si>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</si>
  <si>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</si>
  <si>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</si>
  <si>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</si>
  <si>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</si>
  <si>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</si>
  <si>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</si>
  <si>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</si>
  <si>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</si>
  <si>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</si>
  <si>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</si>
  <si>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</si>
  <si>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</si>
  <si>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</si>
  <si>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</si>
  <si>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</si>
  <si>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</si>
  <si>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</si>
  <si>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</si>
  <si>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</si>
  <si>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</si>
  <si>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</si>
  <si>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</si>
  <si>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</si>
  <si>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</si>
  <si>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</si>
  <si>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</si>
  <si>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</si>
  <si>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</si>
  <si>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</si>
  <si>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</si>
  <si>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</si>
  <si>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</si>
  <si>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</si>
  <si>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</si>
  <si>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</si>
  <si>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</si>
  <si>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</si>
  <si>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</si>
  <si>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</si>
  <si>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</si>
  <si>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</si>
  <si>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</si>
  <si>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</si>
  <si>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</si>
  <si>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</si>
  <si>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</si>
  <si>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</si>
  <si>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</si>
  <si>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</si>
  <si>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</si>
  <si>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</si>
  <si>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</si>
  <si>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</si>
  <si>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</si>
  <si>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</si>
  <si>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</si>
  <si>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</si>
  <si>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</si>
  <si>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</si>
  <si>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</si>
  <si>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</si>
  <si>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</si>
  <si>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</si>
  <si>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</si>
  <si>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</si>
  <si>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</si>
  <si>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</si>
  <si>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</si>
  <si>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</si>
  <si>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</si>
  <si>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</si>
  <si>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</si>
  <si>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</si>
  <si>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</si>
  <si>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</si>
  <si>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</si>
  <si>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</si>
  <si>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</si>
  <si>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</si>
  <si>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</si>
  <si>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</si>
  <si>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</si>
  <si>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</si>
  <si>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</si>
  <si>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</si>
  <si>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</si>
  <si>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</si>
  <si>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</si>
  <si>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</si>
  <si>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</si>
  <si>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</si>
  <si>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</si>
  <si>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</si>
  <si>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</si>
  <si>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</si>
  <si>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</si>
  <si>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</si>
  <si>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</si>
  <si>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</si>
  <si>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</si>
  <si>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</si>
  <si>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</si>
  <si>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</si>
  <si>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</si>
  <si>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</si>
  <si>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</si>
  <si>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</si>
  <si>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</si>
  <si>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</si>
  <si>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</si>
  <si>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</si>
  <si>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</si>
  <si>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</si>
  <si>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</si>
  <si>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</si>
  <si>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</si>
  <si>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</si>
  <si>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</si>
  <si>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</si>
  <si>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</si>
  <si>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</si>
  <si>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</si>
  <si>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</si>
  <si>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</si>
  <si>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</si>
  <si>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</si>
  <si>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</si>
  <si>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</si>
  <si>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</si>
  <si>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</si>
  <si>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</si>
  <si>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</si>
  <si>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</si>
  <si>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</si>
  <si>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</si>
  <si>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</si>
  <si>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</si>
  <si>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</si>
  <si>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</si>
  <si>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</si>
  <si>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</si>
  <si>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</si>
  <si>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</si>
  <si>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</si>
  <si>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</si>
  <si>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</si>
  <si>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</si>
  <si>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</si>
  <si>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</si>
  <si>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</si>
  <si>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</si>
  <si>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</si>
  <si>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</si>
  <si>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</si>
  <si>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</si>
  <si>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</si>
  <si>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</si>
  <si>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</si>
  <si>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</si>
  <si>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</si>
  <si>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</si>
  <si>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</si>
  <si>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</si>
  <si>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</si>
  <si>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</si>
  <si>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</si>
  <si>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</si>
  <si>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</si>
  <si>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</si>
  <si>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</si>
  <si>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</si>
  <si>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</si>
  <si>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</si>
  <si>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</si>
  <si>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</si>
  <si>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</si>
  <si>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</si>
  <si>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</si>
  <si>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</si>
  <si>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</si>
  <si>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</si>
  <si>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</si>
  <si>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</si>
  <si>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</si>
  <si>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</si>
  <si>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</si>
  <si>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</si>
  <si>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</si>
  <si>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</si>
  <si>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</si>
  <si>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</si>
  <si>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</si>
  <si>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</si>
  <si>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</si>
  <si>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</si>
  <si>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</si>
  <si>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</si>
  <si>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</si>
  <si>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</si>
  <si>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</si>
  <si>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</si>
  <si>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</si>
  <si>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</si>
  <si>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</si>
  <si>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</si>
  <si>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</si>
  <si>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</si>
  <si>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</si>
  <si>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</si>
  <si>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</si>
  <si>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</si>
  <si>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</si>
  <si>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</si>
  <si>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</si>
  <si>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</si>
  <si>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</si>
  <si>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</si>
  <si>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</si>
  <si>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</si>
  <si>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</si>
  <si>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</si>
  <si>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</si>
  <si>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</si>
  <si>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</si>
  <si>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</si>
  <si>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</si>
  <si>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</si>
  <si>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</si>
  <si>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</si>
  <si>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</si>
  <si>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</si>
  <si>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</si>
  <si>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</si>
  <si>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</si>
  <si>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</si>
  <si>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</si>
  <si>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</si>
  <si>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</si>
  <si>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</si>
  <si>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</si>
  <si>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</si>
  <si>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</si>
  <si>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</si>
  <si>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</si>
  <si>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</si>
  <si>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</si>
  <si>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</si>
  <si>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</si>
  <si>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</si>
  <si>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</si>
  <si>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</si>
  <si>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</si>
  <si>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</si>
  <si>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</si>
  <si>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</si>
  <si>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</si>
  <si>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</si>
  <si>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</si>
  <si>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</si>
  <si>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</si>
  <si>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</si>
  <si>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</si>
  <si>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</si>
  <si>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</si>
  <si>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</si>
  <si>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</si>
  <si>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</si>
  <si>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</si>
  <si>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</si>
  <si>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</si>
  <si>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</si>
  <si>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</si>
  <si>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</si>
  <si>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</si>
  <si>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</si>
  <si>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</si>
  <si>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</si>
  <si>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</si>
  <si>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</si>
  <si>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</si>
  <si>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</si>
  <si>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</si>
  <si>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</si>
  <si>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</si>
  <si>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</si>
  <si>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</si>
  <si>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</si>
  <si>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</si>
  <si>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</si>
  <si>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</si>
  <si>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</si>
  <si>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</si>
  <si>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</si>
  <si>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</si>
  <si>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</si>
  <si>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</si>
  <si>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</si>
  <si>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</si>
  <si>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</si>
  <si>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</si>
  <si>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</si>
  <si>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</si>
  <si>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</si>
  <si>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</si>
  <si>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</si>
  <si>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</si>
  <si>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</si>
  <si>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</si>
  <si>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</si>
  <si>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</si>
  <si>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</si>
  <si>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</si>
  <si>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</si>
  <si>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</si>
  <si>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</si>
  <si>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</si>
  <si>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</si>
  <si>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</si>
  <si>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</si>
  <si>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</si>
  <si>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</si>
  <si>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</si>
  <si>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</si>
  <si>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</si>
  <si>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</si>
  <si>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</si>
  <si>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</si>
  <si>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</si>
  <si>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</si>
  <si>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</si>
  <si>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</si>
  <si>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</si>
  <si>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</si>
  <si>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</si>
  <si>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</si>
  <si>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</si>
  <si>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</si>
  <si>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</si>
  <si>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</si>
  <si>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</si>
  <si>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</si>
  <si>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</si>
  <si>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</si>
  <si>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</si>
  <si>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</si>
  <si>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</si>
  <si>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</si>
  <si>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</si>
  <si>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</si>
  <si>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</si>
  <si>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</si>
  <si>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</si>
  <si>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</si>
  <si>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</si>
  <si>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</si>
  <si>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</si>
  <si>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</si>
  <si>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</si>
  <si>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</si>
  <si>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</si>
  <si>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</si>
  <si>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</si>
  <si>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</si>
  <si>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</si>
  <si>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</si>
  <si>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</si>
  <si>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</si>
  <si>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</si>
  <si>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</si>
  <si>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</si>
  <si>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</si>
  <si>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</si>
  <si>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</si>
  <si>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</si>
  <si>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</si>
  <si>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</si>
  <si>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</si>
  <si>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</si>
  <si>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</si>
  <si>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</si>
  <si>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</si>
  <si>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</si>
  <si>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</si>
  <si>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</si>
  <si>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</si>
  <si>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</si>
  <si>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</si>
  <si>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</si>
  <si>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</si>
  <si>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</si>
  <si>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</si>
  <si>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</si>
  <si>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</si>
  <si>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</si>
  <si>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</si>
  <si>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</si>
  <si>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</si>
  <si>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</si>
  <si>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</si>
  <si>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</si>
  <si>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</si>
  <si>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</si>
  <si>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</si>
  <si>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</si>
  <si>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</si>
  <si>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</si>
  <si>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</si>
  <si>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</si>
  <si>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</si>
  <si>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</si>
  <si>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</si>
  <si>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</si>
  <si>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</si>
  <si>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</si>
  <si>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</si>
  <si>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</si>
  <si>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</si>
  <si>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</si>
  <si>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</si>
  <si>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</si>
  <si>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</si>
  <si>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</si>
  <si>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</si>
  <si>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</si>
  <si>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</si>
  <si>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</si>
  <si>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</si>
  <si>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</si>
  <si>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</si>
  <si>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</si>
  <si>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</si>
  <si>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</si>
  <si>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</si>
  <si>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</si>
  <si>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</si>
  <si>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</si>
  <si>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</si>
  <si>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</si>
  <si>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</si>
  <si>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</si>
  <si>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</si>
  <si>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</si>
  <si>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</si>
  <si>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</si>
  <si>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</si>
  <si>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</si>
  <si>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</si>
  <si>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</si>
  <si>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</si>
  <si>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</si>
  <si>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</si>
  <si>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</si>
  <si>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</si>
  <si>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</si>
  <si>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</si>
  <si>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</si>
  <si>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</si>
  <si>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</si>
  <si>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</si>
  <si>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</si>
  <si>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</si>
  <si>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</si>
  <si>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</si>
  <si>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</si>
  <si>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</si>
  <si>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</si>
  <si>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</si>
  <si>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</si>
  <si>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</si>
  <si>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</si>
  <si>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</si>
  <si>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</si>
  <si>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</si>
  <si>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</si>
  <si>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</si>
  <si>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</si>
  <si>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</si>
  <si>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</si>
  <si>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</si>
  <si>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</si>
  <si>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</si>
  <si>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</si>
  <si>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</si>
  <si>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</si>
  <si>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</si>
  <si>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</si>
  <si>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</si>
  <si>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</si>
  <si>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</si>
  <si>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</si>
  <si>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</si>
  <si>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</si>
  <si>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</si>
  <si>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</si>
  <si>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</si>
  <si>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</si>
  <si>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</si>
  <si>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</si>
  <si>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</si>
  <si>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</si>
  <si>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</si>
  <si>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</si>
  <si>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</si>
  <si>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</si>
  <si>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</si>
  <si>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</si>
  <si>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</si>
  <si>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</si>
  <si>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</si>
  <si>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</si>
  <si>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</si>
  <si>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</si>
  <si>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</si>
  <si>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</si>
  <si>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</si>
  <si>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</si>
  <si>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</si>
  <si>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</si>
  <si>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</si>
  <si>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</si>
  <si>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</si>
  <si>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</si>
  <si>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</si>
  <si>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</si>
  <si>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</si>
  <si>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</si>
  <si>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</si>
  <si>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</si>
  <si>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</si>
  <si>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</si>
  <si>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</si>
  <si>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</si>
  <si>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</si>
  <si>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</si>
  <si>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</si>
  <si>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</si>
  <si>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</si>
  <si>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</si>
  <si>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</si>
  <si>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</si>
  <si>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</si>
  <si>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</si>
  <si>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</si>
  <si>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</si>
  <si>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</si>
  <si>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</si>
  <si>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</si>
  <si>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</si>
  <si>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</si>
  <si>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</si>
  <si>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</si>
  <si>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</si>
  <si>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</si>
  <si>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</si>
  <si>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</si>
  <si>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</si>
  <si>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</si>
  <si>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</si>
  <si>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</si>
  <si>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</si>
  <si>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</si>
  <si>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</si>
  <si>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</si>
  <si>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</si>
  <si>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</si>
  <si>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</si>
  <si>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</si>
  <si>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</si>
  <si>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</si>
  <si>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</si>
  <si>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</si>
  <si>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</si>
  <si>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</si>
  <si>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</si>
  <si>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</si>
  <si>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</si>
  <si>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</si>
  <si>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</si>
  <si>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</si>
  <si>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</si>
  <si>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</si>
  <si>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</si>
  <si>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</si>
  <si>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</si>
  <si>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</si>
  <si>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</si>
  <si>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</si>
  <si>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</si>
  <si>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</si>
  <si>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</si>
  <si>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</si>
  <si>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</si>
  <si>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</si>
  <si>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</si>
  <si>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</si>
  <si>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</si>
  <si>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</si>
  <si>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</si>
  <si>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</si>
  <si>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</si>
  <si>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</si>
  <si>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</si>
  <si>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</si>
  <si>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</si>
  <si>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</si>
  <si>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</si>
  <si>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</si>
  <si>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</si>
  <si>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</si>
  <si>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</si>
  <si>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</si>
  <si>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</si>
  <si>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</si>
  <si>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</si>
  <si>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</si>
  <si>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</si>
  <si>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</si>
  <si>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</si>
  <si>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</si>
  <si>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</si>
  <si>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</si>
  <si>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</si>
  <si>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</si>
  <si>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</si>
  <si>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</si>
  <si>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</si>
  <si>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</si>
  <si>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</si>
  <si>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</si>
  <si>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</si>
  <si>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</si>
  <si>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</si>
  <si>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</si>
  <si>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</si>
  <si>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</si>
  <si>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</si>
  <si>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</si>
  <si>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</si>
  <si>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</si>
  <si>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</si>
  <si>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</si>
  <si>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</si>
  <si>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</si>
  <si>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</si>
  <si>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</si>
  <si>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</si>
  <si>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</si>
  <si>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</si>
  <si>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</si>
  <si>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</si>
  <si>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</si>
  <si>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</si>
  <si>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</si>
  <si>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</si>
  <si>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</si>
  <si>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</si>
  <si>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</si>
  <si>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</si>
  <si>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</si>
  <si>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</si>
  <si>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</si>
  <si>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</si>
  <si>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</si>
  <si>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</si>
  <si>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</si>
  <si>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</si>
  <si>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</si>
  <si>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</si>
  <si>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</si>
  <si>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</si>
  <si>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</si>
  <si>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</si>
  <si>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</si>
  <si>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</si>
  <si>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</si>
  <si>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</si>
  <si>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</si>
  <si>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</si>
  <si>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</si>
  <si>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</si>
  <si>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</si>
  <si>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</si>
  <si>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</si>
  <si>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</si>
  <si>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</si>
  <si>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</si>
  <si>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</si>
  <si>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</si>
  <si>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</si>
  <si>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</si>
  <si>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</si>
  <si>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</si>
  <si>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</si>
  <si>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</si>
  <si>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</si>
  <si>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</si>
  <si>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</si>
  <si>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</si>
  <si>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</si>
  <si>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</si>
  <si>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</si>
  <si>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</si>
  <si>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</si>
  <si>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</si>
  <si>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</si>
  <si>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</si>
  <si>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</si>
  <si>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</si>
  <si>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</si>
  <si>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</si>
  <si>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</si>
  <si>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</si>
  <si>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</si>
  <si>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</si>
  <si>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</si>
  <si>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</si>
  <si>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</si>
  <si>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</si>
  <si>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</si>
  <si>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</si>
  <si>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</si>
  <si>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</si>
  <si>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</si>
  <si>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</si>
  <si>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</si>
  <si>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</si>
  <si>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</si>
  <si>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</si>
  <si>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</si>
  <si>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</si>
  <si>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</si>
  <si>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</si>
  <si>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</si>
  <si>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</si>
  <si>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</si>
  <si>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</si>
  <si>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</si>
  <si>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</si>
  <si>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</si>
  <si>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</si>
  <si>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</si>
  <si>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</si>
  <si>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</si>
  <si>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</si>
  <si>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</si>
  <si>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</si>
  <si>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</si>
  <si>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</si>
  <si>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</si>
  <si>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</si>
  <si>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</si>
  <si>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</si>
  <si>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</si>
  <si>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</si>
  <si>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</si>
  <si>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</si>
  <si>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</si>
  <si>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</si>
  <si>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</si>
  <si>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</si>
  <si>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</si>
  <si>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</si>
  <si>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</si>
  <si>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</si>
  <si>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</si>
  <si>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</si>
  <si>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</si>
  <si>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</si>
  <si>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</si>
  <si>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</si>
  <si>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</si>
  <si>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</si>
  <si>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</si>
  <si>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</si>
  <si>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</si>
  <si>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</si>
  <si>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</si>
  <si>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</si>
  <si>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</si>
  <si>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</si>
  <si>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</si>
  <si>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</si>
  <si>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</si>
  <si>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</si>
  <si>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</si>
  <si>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</si>
  <si>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</si>
  <si>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</si>
  <si>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</si>
  <si>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</si>
  <si>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</si>
  <si>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</si>
  <si>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</si>
  <si>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</si>
  <si>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</si>
  <si>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</si>
  <si>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</si>
  <si>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</si>
  <si>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</si>
  <si>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</si>
  <si>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</si>
  <si>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</si>
  <si>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</si>
  <si>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</si>
  <si>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</si>
  <si>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</si>
  <si>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</si>
  <si>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</si>
  <si>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</si>
  <si>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</si>
  <si>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</si>
  <si>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</si>
  <si>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</si>
  <si>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</si>
  <si>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</si>
  <si>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</si>
  <si>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</si>
  <si>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</si>
  <si>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</si>
  <si>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</si>
  <si>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</si>
  <si>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</si>
  <si>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</si>
  <si>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</si>
  <si>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</si>
  <si>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</si>
  <si>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</si>
  <si>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</si>
  <si>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</si>
  <si>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</si>
  <si>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</si>
  <si>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</si>
  <si>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</si>
  <si>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</si>
  <si>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</si>
  <si>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</si>
  <si>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</si>
  <si>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</si>
  <si>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</si>
  <si>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</si>
  <si>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</si>
  <si>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</si>
  <si>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</si>
  <si>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</si>
  <si>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</si>
  <si>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</si>
  <si>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</si>
  <si>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</si>
  <si>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</si>
  <si>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</si>
  <si>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</si>
  <si>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</si>
  <si>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</si>
  <si>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</si>
  <si>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</si>
  <si>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</si>
  <si>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</si>
  <si>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</si>
  <si>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</si>
  <si>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</si>
  <si>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</si>
  <si>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</si>
  <si>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</si>
  <si>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</si>
  <si>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</si>
  <si>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</si>
  <si>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</si>
  <si>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</si>
  <si>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</si>
  <si>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</si>
  <si>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</si>
  <si>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</si>
  <si>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</si>
  <si>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</si>
  <si>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</si>
  <si>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</si>
  <si>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</si>
  <si>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</si>
  <si>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</si>
  <si>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</si>
  <si>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</si>
  <si>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</si>
  <si>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</si>
  <si>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</si>
  <si>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</si>
  <si>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</si>
  <si>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</si>
  <si>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</si>
  <si>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</si>
  <si>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</si>
  <si>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</si>
  <si>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</si>
  <si>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</si>
  <si>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</si>
  <si>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</si>
  <si>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</si>
  <si>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</si>
  <si>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</si>
  <si>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</si>
  <si>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</si>
  <si>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</si>
  <si>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</si>
  <si>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</si>
  <si>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</si>
  <si>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</si>
  <si>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</si>
  <si>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</si>
  <si>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</si>
  <si>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</si>
  <si>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</si>
  <si>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</si>
  <si>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</si>
  <si>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</si>
  <si>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</si>
  <si>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</si>
  <si>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</si>
  <si>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</si>
  <si>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</si>
  <si>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</si>
  <si>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</si>
  <si>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</si>
  <si>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</si>
  <si>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</si>
  <si>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</si>
  <si>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</si>
  <si>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</si>
  <si>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</si>
  <si>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</si>
  <si>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</si>
  <si>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</si>
  <si>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</si>
  <si>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</si>
  <si>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</si>
  <si>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</si>
  <si>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</si>
  <si>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</si>
  <si>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</si>
  <si>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</si>
  <si>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</si>
  <si>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</si>
  <si>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</si>
  <si>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</si>
  <si>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</si>
  <si>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</si>
  <si>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</si>
  <si>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</si>
  <si>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</si>
  <si>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</si>
  <si>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</si>
  <si>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</si>
  <si>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</si>
  <si>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</si>
  <si>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</si>
  <si>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</si>
  <si>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</si>
  <si>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</si>
  <si>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</si>
  <si>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</si>
  <si>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</si>
  <si>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</si>
  <si>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</si>
  <si>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</si>
  <si>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</si>
  <si>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</si>
  <si>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</si>
  <si>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</si>
  <si>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</si>
  <si>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</si>
  <si>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</si>
  <si>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</si>
  <si>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</si>
  <si>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</si>
  <si>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</si>
  <si>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</si>
  <si>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</si>
  <si>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</si>
  <si>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</si>
  <si>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</si>
  <si>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</si>
  <si>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</si>
  <si>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</si>
  <si>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</si>
  <si>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</si>
  <si>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</si>
  <si>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</si>
  <si>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</si>
  <si>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</si>
  <si>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</si>
  <si>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</si>
  <si>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</si>
  <si>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</si>
  <si>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</si>
  <si>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</si>
  <si>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</si>
  <si>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</si>
  <si>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</si>
  <si>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</si>
  <si>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</si>
  <si>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</si>
  <si>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</si>
  <si>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</si>
  <si>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</si>
  <si>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</si>
  <si>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</si>
  <si>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</si>
  <si>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</si>
  <si>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</si>
  <si>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</si>
  <si>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</si>
  <si>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</si>
  <si>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</si>
  <si>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</si>
  <si>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</si>
  <si>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</si>
  <si>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</si>
  <si>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</si>
  <si>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</si>
  <si>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</si>
  <si>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</si>
  <si>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</si>
  <si>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</si>
  <si>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</si>
  <si>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</si>
  <si>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</si>
  <si>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</si>
  <si>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</si>
  <si>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</si>
  <si>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</si>
  <si>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</si>
  <si>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</si>
  <si>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</si>
  <si>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</si>
  <si>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</si>
  <si>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</si>
  <si>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</si>
  <si>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</si>
  <si>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</si>
  <si>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</si>
  <si>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</si>
  <si>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</si>
  <si>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</si>
  <si>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</si>
  <si>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</si>
  <si>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</si>
  <si>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</si>
  <si>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</si>
  <si>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</si>
  <si>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</si>
  <si>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</si>
  <si>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</si>
  <si>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</si>
  <si>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</si>
  <si>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</si>
  <si>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</si>
  <si>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</si>
  <si>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</si>
  <si>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</si>
  <si>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</si>
  <si>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</si>
  <si>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</si>
  <si>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</si>
  <si>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</si>
  <si>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</si>
  <si>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</si>
  <si>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</si>
  <si>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</si>
  <si>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</si>
  <si>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</si>
  <si>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</si>
  <si>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</si>
  <si>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</si>
  <si>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</si>
  <si>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</si>
  <si>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</si>
  <si>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</si>
  <si>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</si>
  <si>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</si>
  <si>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</si>
  <si>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</si>
  <si>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</si>
  <si>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</si>
  <si>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</si>
  <si>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</si>
  <si>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</si>
  <si>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</si>
  <si>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</si>
  <si>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</si>
  <si>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</si>
  <si>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</si>
  <si>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</si>
  <si>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</si>
  <si>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</si>
  <si>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</si>
  <si>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</si>
  <si>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</si>
  <si>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</si>
  <si>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</si>
  <si>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</si>
  <si>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</si>
  <si>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</si>
  <si>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</si>
  <si>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</si>
  <si>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</si>
  <si>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</si>
  <si>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</si>
  <si>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</si>
  <si>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</si>
  <si>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</si>
  <si>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</si>
  <si>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</si>
  <si>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</si>
  <si>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</si>
  <si>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</si>
  <si>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</si>
  <si>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</si>
  <si>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</si>
  <si>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</si>
  <si>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</si>
  <si>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</si>
  <si>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</si>
  <si>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</si>
  <si>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</si>
  <si>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</si>
  <si>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</si>
  <si>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</si>
  <si>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</si>
  <si>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</si>
  <si>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</si>
  <si>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</si>
  <si>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</si>
  <si>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</si>
  <si>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</si>
  <si>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</si>
  <si>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</si>
  <si>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</si>
  <si>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</si>
  <si>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</si>
  <si>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</si>
  <si>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</si>
  <si>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</si>
  <si>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</si>
  <si>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</si>
  <si>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</si>
  <si>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</si>
  <si>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</si>
  <si>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</si>
  <si>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</si>
  <si>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</si>
  <si>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</si>
  <si>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</si>
  <si>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</si>
  <si>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</si>
  <si>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</si>
  <si>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</si>
  <si>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</si>
  <si>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</si>
  <si>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</si>
  <si>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</si>
  <si>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</si>
  <si>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</si>
  <si>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</si>
  <si>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</si>
  <si>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</si>
  <si>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</si>
  <si>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</si>
  <si>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</si>
  <si>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</si>
  <si>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</si>
  <si>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</si>
  <si>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</si>
  <si>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</si>
  <si>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</si>
  <si>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</si>
  <si>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</si>
  <si>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</si>
  <si>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</si>
  <si>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</si>
  <si>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</si>
  <si>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</si>
  <si>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</si>
  <si>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</si>
  <si>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</si>
  <si>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</si>
  <si>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</si>
  <si>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</si>
  <si>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</si>
  <si>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</si>
  <si>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</si>
  <si>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</si>
  <si>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</si>
  <si>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</si>
  <si>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</si>
  <si>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</si>
  <si>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</si>
  <si>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</si>
  <si>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</si>
  <si>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</si>
  <si>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</si>
  <si>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</si>
  <si>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</si>
  <si>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</si>
  <si>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</si>
  <si>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</si>
  <si>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</si>
  <si>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</si>
  <si>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</si>
  <si>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</si>
  <si>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</si>
  <si>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</si>
  <si>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</si>
  <si>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</si>
  <si>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</si>
  <si>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</si>
  <si>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</si>
  <si>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</si>
  <si>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</si>
  <si>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</si>
  <si>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</si>
  <si>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</si>
  <si>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</si>
  <si>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</si>
  <si>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</si>
  <si>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</si>
  <si>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</si>
  <si>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</si>
  <si>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</si>
  <si>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</si>
  <si>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</si>
  <si>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</si>
  <si>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</si>
  <si>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</si>
  <si>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</si>
  <si>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</si>
  <si>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</si>
  <si>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</si>
  <si>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</si>
  <si>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</si>
  <si>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</si>
  <si>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</si>
  <si>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</si>
  <si>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</si>
  <si>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</si>
  <si>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</si>
  <si>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</si>
  <si>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</si>
  <si>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</si>
  <si>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</si>
  <si>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</si>
  <si>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</si>
  <si>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</si>
  <si>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</si>
  <si>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</si>
  <si>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</si>
  <si>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</si>
  <si>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</si>
  <si>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</si>
  <si>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</si>
  <si>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</si>
  <si>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</si>
  <si>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</si>
  <si>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</si>
  <si>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</si>
  <si>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</si>
  <si>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</si>
  <si>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</si>
  <si>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</si>
  <si>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</si>
  <si>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</si>
  <si>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</si>
  <si>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</si>
  <si>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</si>
  <si>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</si>
  <si>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</si>
  <si>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</si>
  <si>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</si>
  <si>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</si>
  <si>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</si>
  <si>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</si>
  <si>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</si>
  <si>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</si>
  <si>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</si>
  <si>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</si>
  <si>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</si>
  <si>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</si>
  <si>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</si>
  <si>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</si>
  <si>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</si>
  <si>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</si>
  <si>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</si>
  <si>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</si>
  <si>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</si>
  <si>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</si>
  <si>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</si>
  <si>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</si>
  <si>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</si>
  <si>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</si>
  <si>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</si>
  <si>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</si>
  <si>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</si>
  <si>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</si>
  <si>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</si>
  <si>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</si>
  <si>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</si>
  <si>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</si>
  <si>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</si>
  <si>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</si>
  <si>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</si>
  <si>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</si>
  <si>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</si>
  <si>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</si>
  <si>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</si>
  <si>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</si>
  <si>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</si>
  <si>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</si>
  <si>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</si>
  <si>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</si>
  <si>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</si>
  <si>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</si>
  <si>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</si>
  <si>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</si>
  <si>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</si>
  <si>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</si>
  <si>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</si>
  <si>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</si>
  <si>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</si>
  <si>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</si>
  <si>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</si>
  <si>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</si>
  <si>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</si>
  <si>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</si>
  <si>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</si>
  <si>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</si>
  <si>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</si>
  <si>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</si>
  <si>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</si>
  <si>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</si>
  <si>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</si>
  <si>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</si>
  <si>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</si>
  <si>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</si>
  <si>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</si>
  <si>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</si>
  <si>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</si>
  <si>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</si>
  <si>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</si>
  <si>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</si>
  <si>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</si>
  <si>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</si>
  <si>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</si>
  <si>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</si>
  <si>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</si>
  <si>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</si>
  <si>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</si>
  <si>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</si>
  <si>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</si>
  <si>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</si>
  <si>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</si>
  <si>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</si>
  <si>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</si>
  <si>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</si>
  <si>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</si>
  <si>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</si>
  <si>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</si>
  <si>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</si>
  <si>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</si>
  <si>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</si>
  <si>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</si>
  <si>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</si>
  <si>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</si>
  <si>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</si>
  <si>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</si>
  <si>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</si>
  <si>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</si>
  <si>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</si>
  <si>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</si>
  <si>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</si>
  <si>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</si>
  <si>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</si>
  <si>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</si>
  <si>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</si>
  <si>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</si>
  <si>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</si>
  <si>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</si>
  <si>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</si>
  <si>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</si>
  <si>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</si>
  <si>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</si>
  <si>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</si>
  <si>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</si>
  <si>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</si>
  <si>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</si>
  <si>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</si>
  <si>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</si>
  <si>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</si>
  <si>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</si>
  <si>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</si>
  <si>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</si>
  <si>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select</t>
  </si>
  <si>
    <t>bol_carrier_trlr_ldb</t>
  </si>
  <si>
    <t>trailer</t>
  </si>
  <si>
    <t>(select carrier_trailer from lc_f
where 
carrier_service = {column.bol.carrier_service} 
and 
carrier_code = {column.bol.carrier_code}
and
trailer= {column.bol.trailer})</t>
  </si>
  <si>
    <t>BolCarrierTrlr</t>
  </si>
  <si>
    <t>*_ldb</t>
  </si>
  <si>
    <t>sbx_94x_ms.sql</t>
  </si>
  <si>
    <t>sum_liquor_cases_ldb</t>
  </si>
  <si>
    <t>num_crtn</t>
  </si>
  <si>
    <t>liquor_cases_ldb</t>
  </si>
  <si>
    <t>(select sum(liquor_cartons) from bol_po_ldb
where whse_code = {column.bol_l.whse_code} and bol_id = {column.bol_l.bol_id})</t>
  </si>
  <si>
    <t>SumLiquorCasesLdb</t>
  </si>
  <si>
    <t>sum_liquor_weight_ldb</t>
  </si>
  <si>
    <t>wgt_ldb</t>
  </si>
  <si>
    <t>liqwgt_sum_master_ldb</t>
  </si>
  <si>
    <t>(case when {column.bol_l.bol_l_seq} = 1 
then 
(case when (select sum(scaled_wgt) from bol_cont_ldb 
where whse_code= {column.bol_l.whse_code} and bol_id= {column.bol_l.bol_id} and non_liquor = 'N') = 0 
then 
COALESCE ((select sum(liquor_weight) from bol_po_ldb where whse_code= {column.bol_l.whse_code} 
and bol_id= {column.bol_l.bol_id}),0) 
else 
(case when (select sum(scaled_wgt) from bol_cont_ldb 
where whse_code= {column.bol_l.whse_code} and bol_id= {column.bol_l.bol_id} and non_liquor = 'N') &gt; 0
then
(select sum(scaled_wgt) 
from bol_cont_ldb where whse_code= {column.bol_l.whse_code} 
and bol_id= {column.bol_l.bol_id} and non_liquor = 'N') else 0 end)
end) 
else 0 
end)</t>
  </si>
  <si>
    <t>SumLiquorWeightLdb</t>
  </si>
  <si>
    <t>sum_non_liquor_pieces_ldb</t>
  </si>
  <si>
    <t>non_liquor_pieces_ldb</t>
  </si>
  <si>
    <t>(select (cast((sum(non_liquor_pieces)) as int)) from bol_po_ldb
where whse_code = {column.bol_l.whse_code} and bol_id = {column.bol_l.bol_id})</t>
  </si>
  <si>
    <t>SumNonLiquorPiecesLdb</t>
  </si>
  <si>
    <t>sum_non_liquor_weight_ldb</t>
  </si>
  <si>
    <t>nonliqwgt_sum_master_ldb</t>
  </si>
  <si>
    <t>(case when {column.bol_l.bol_l_seq} = 1 
then 
(case when (select sum(scaled_wgt) from bol_cont_ldb 
where whse_code= {column.bol_l.whse_code} and bol_id= {column.bol_l.bol_id} and non_liquor = 'Y') = 0 
then 
COALESCE ((select sum(non_liquor_weight) from bol_po_ldb where whse_code= {column.bol_l.whse_code} 
and bol_id= {column.bol_l.bol_id}),0) 
else 
(case when (select sum(scaled_wgt) from bol_cont_ldb 
where whse_code= {column.bol_l.whse_code} and bol_id= {column.bol_l.bol_id} and non_liquor = 'Y') &gt; 0
then
(select sum(scaled_wgt) 
from bol_cont_ldb where whse_code= {column.bol_l.whse_code} 
and bol_id= {column.bol_l.bol_id} and non_liquor = 'Y') else 0 end)
end) 
else 0 
end)</t>
  </si>
  <si>
    <t>SumNonLiquorWeightLdb</t>
  </si>
  <si>
    <t>bol;bol_l;bol_po</t>
  </si>
  <si>
    <t>(select ISNULL(liquor_cartons,0) liquor_cartons from bol_po_ldb where whse_code = {column.bol_po.whse_code} and bol_id = {column.bol_po.bol_id} and bol_po_seq = {column.bol_po.bol_po_seq})</t>
  </si>
  <si>
    <t>LiquorCasesLdb</t>
  </si>
  <si>
    <t>liquor_weight_ldb</t>
  </si>
  <si>
    <t>weight_liquor_ldb</t>
  </si>
  <si>
    <t>(select liquor_weight
 from bol_po_ldb where whse_code = {column.bol_po.whse_code}
  and bol_id = {column.bol_po.bol_id}
  and bol_po_seq = {column.bol_po.bol_po_seq})</t>
  </si>
  <si>
    <t>LiquorWeightLdb</t>
  </si>
  <si>
    <t>(select (cast((non_liquor_pieces) as int)) from bol_po_ldb where whse_code = {column.bol_po.whse_code} and bol_id = {column.bol_po.bol_id} and bol_po_seq = {column.bol_po.bol_po_seq})</t>
  </si>
  <si>
    <t>NonLiquorPiecesLdb</t>
  </si>
  <si>
    <t>non_liquor_weight_ldb</t>
  </si>
  <si>
    <t>(select non_liquor_weight
 from bol_po_ldb where whse_code = {column.bol_po.whse_code}
  and bol_id = {column.bol_po.bol_id}
  and bol_po_seq = {column.bol_po.bol_po_seq})</t>
  </si>
  <si>
    <t>NonLiquorWeightLdb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</si>
</sst>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9" fillId="0" borderId="0" xfId="0" applyFont="1"/>
    <xf numFmtId="0" fontId="0" fillId="0" borderId="0" xfId="0"/>
    <xf numFmtId="0" fontId="9"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3" activePane="bottomLeft" state="frozen"/>
      <selection activeCell="A20" sqref="A20:B20"/>
      <selection pane="bottomLeft" activeCell="B57" sqref="B5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17732</v>
      </c>
      <c r="K56" t="s">
        <v>350</v>
      </c>
    </row>
    <row r="57" spans="1:14" x14ac:dyDescent="0.2">
      <c r="A57" s="137" t="s">
        <v>351</v>
      </c>
      <c r="B57" s="104" t="s">
        <v>17712</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152712860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1"/>
  <sheetViews>
    <sheetView tabSelected="1" zoomScaleNormal="100" workbookViewId="0">
      <pane ySplit="2" topLeftCell="A6" activePane="bottomLeft" state="frozen"/>
      <selection activeCell="A3" sqref="A3"/>
      <selection pane="bottomLeft" activeCell="B7" sqref="B7"/>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89.25" x14ac:dyDescent="0.2">
      <c r="A3" s="140" t="s">
        <v>937</v>
      </c>
      <c r="B3" s="140" t="s">
        <v>7540</v>
      </c>
      <c r="C3" s="140" t="s">
        <v>17708</v>
      </c>
      <c r="D3" s="140" t="s">
        <v>17709</v>
      </c>
      <c r="E3" s="140" t="s">
        <v>17708</v>
      </c>
      <c r="F3" s="168" t="s">
        <v>17710</v>
      </c>
      <c r="G3" s="165">
        <v>0</v>
      </c>
      <c r="H3" s="165"/>
      <c r="I3" s="165">
        <v>9999</v>
      </c>
      <c r="J3" s="165">
        <v>1</v>
      </c>
      <c r="K3" s="165">
        <v>1</v>
      </c>
      <c r="L3" s="165">
        <v>0</v>
      </c>
      <c r="M3" s="165">
        <v>4</v>
      </c>
      <c r="N3" s="165">
        <v>1</v>
      </c>
      <c r="O3" s="140" t="s">
        <v>17711</v>
      </c>
      <c r="P3" s="165">
        <v>1</v>
      </c>
      <c r="Q3" s="165">
        <v>1</v>
      </c>
      <c r="R3" s="164">
        <v>43222.374409722222</v>
      </c>
      <c r="S3" s="140" t="s">
        <v>17705</v>
      </c>
      <c r="T3" s="164">
        <v>43222.394074074073</v>
      </c>
      <c r="U3" s="140" t="s">
        <v>17705</v>
      </c>
      <c r="V3" s="165">
        <v>1</v>
      </c>
    </row>
    <row r="4" spans="1:22" ht="38.25" x14ac:dyDescent="0.2">
      <c r="A4" s="140" t="s">
        <v>937</v>
      </c>
      <c r="B4" s="140" t="s">
        <v>7542</v>
      </c>
      <c r="C4" s="140" t="s">
        <v>17714</v>
      </c>
      <c r="D4" s="140" t="s">
        <v>17715</v>
      </c>
      <c r="E4" s="140" t="s">
        <v>17716</v>
      </c>
      <c r="F4" s="168" t="s">
        <v>17717</v>
      </c>
      <c r="G4" s="165">
        <v>0</v>
      </c>
      <c r="H4" s="165"/>
      <c r="I4" s="165">
        <v>9999</v>
      </c>
      <c r="J4" s="165">
        <v>1</v>
      </c>
      <c r="K4" s="165">
        <v>1</v>
      </c>
      <c r="L4" s="165">
        <v>0</v>
      </c>
      <c r="M4" s="165">
        <v>4</v>
      </c>
      <c r="N4" s="165">
        <v>1</v>
      </c>
      <c r="O4" s="140" t="s">
        <v>17718</v>
      </c>
      <c r="P4" s="165">
        <v>1</v>
      </c>
      <c r="Q4" s="165">
        <v>1</v>
      </c>
      <c r="R4" s="164">
        <v>43236.673356481479</v>
      </c>
      <c r="S4" s="140" t="s">
        <v>17705</v>
      </c>
      <c r="T4" s="164">
        <v>43236.673356481479</v>
      </c>
      <c r="U4" s="140" t="s">
        <v>17705</v>
      </c>
      <c r="V4" s="165">
        <v>0</v>
      </c>
    </row>
    <row r="5" spans="1:22" ht="255" x14ac:dyDescent="0.2">
      <c r="A5" s="140" t="s">
        <v>937</v>
      </c>
      <c r="B5" s="140" t="s">
        <v>7542</v>
      </c>
      <c r="C5" s="140" t="s">
        <v>17719</v>
      </c>
      <c r="D5" s="140" t="s">
        <v>17720</v>
      </c>
      <c r="E5" s="140" t="s">
        <v>17721</v>
      </c>
      <c r="F5" s="168" t="s">
        <v>17722</v>
      </c>
      <c r="G5" s="165">
        <v>0</v>
      </c>
      <c r="H5" s="165"/>
      <c r="I5" s="165">
        <v>9999</v>
      </c>
      <c r="J5" s="165">
        <v>1</v>
      </c>
      <c r="K5" s="165">
        <v>1</v>
      </c>
      <c r="L5" s="165">
        <v>0</v>
      </c>
      <c r="M5" s="165">
        <v>4</v>
      </c>
      <c r="N5" s="165">
        <v>1</v>
      </c>
      <c r="O5" s="140" t="s">
        <v>17723</v>
      </c>
      <c r="P5" s="165">
        <v>1</v>
      </c>
      <c r="Q5" s="165">
        <v>1</v>
      </c>
      <c r="R5" s="164">
        <v>43236.670775462961</v>
      </c>
      <c r="S5" s="140" t="s">
        <v>17705</v>
      </c>
      <c r="T5" s="164">
        <v>43236.67454861111</v>
      </c>
      <c r="U5" s="140" t="s">
        <v>17705</v>
      </c>
      <c r="V5" s="165">
        <v>2</v>
      </c>
    </row>
    <row r="6" spans="1:22" ht="38.25" x14ac:dyDescent="0.2">
      <c r="A6" s="140" t="s">
        <v>937</v>
      </c>
      <c r="B6" s="140" t="s">
        <v>7542</v>
      </c>
      <c r="C6" s="140" t="s">
        <v>17724</v>
      </c>
      <c r="D6" s="140" t="s">
        <v>17715</v>
      </c>
      <c r="E6" s="140" t="s">
        <v>17725</v>
      </c>
      <c r="F6" s="168" t="s">
        <v>17726</v>
      </c>
      <c r="G6" s="165">
        <v>0</v>
      </c>
      <c r="H6" s="165"/>
      <c r="I6" s="165">
        <v>9999</v>
      </c>
      <c r="J6" s="165">
        <v>1</v>
      </c>
      <c r="K6" s="165">
        <v>1</v>
      </c>
      <c r="L6" s="165">
        <v>0</v>
      </c>
      <c r="M6" s="165">
        <v>4</v>
      </c>
      <c r="N6" s="165">
        <v>1</v>
      </c>
      <c r="O6" s="140" t="s">
        <v>17727</v>
      </c>
      <c r="P6" s="165">
        <v>1</v>
      </c>
      <c r="Q6" s="165">
        <v>1</v>
      </c>
      <c r="R6" s="164">
        <v>43228.514479166668</v>
      </c>
      <c r="S6" s="140" t="s">
        <v>17705</v>
      </c>
      <c r="T6" s="164">
        <v>43236.688437500001</v>
      </c>
      <c r="U6" s="140" t="s">
        <v>17705</v>
      </c>
      <c r="V6" s="165">
        <v>2</v>
      </c>
    </row>
    <row r="7" spans="1:22" ht="255" x14ac:dyDescent="0.2">
      <c r="A7" s="140" t="s">
        <v>937</v>
      </c>
      <c r="B7" s="140" t="s">
        <v>7542</v>
      </c>
      <c r="C7" s="140" t="s">
        <v>17728</v>
      </c>
      <c r="D7" s="140" t="s">
        <v>17720</v>
      </c>
      <c r="E7" s="140" t="s">
        <v>17729</v>
      </c>
      <c r="F7" s="168" t="s">
        <v>17730</v>
      </c>
      <c r="G7" s="165">
        <v>0</v>
      </c>
      <c r="H7" s="165"/>
      <c r="I7" s="165">
        <v>9999</v>
      </c>
      <c r="J7" s="165">
        <v>1</v>
      </c>
      <c r="K7" s="165">
        <v>1</v>
      </c>
      <c r="L7" s="165">
        <v>0</v>
      </c>
      <c r="M7" s="165">
        <v>4</v>
      </c>
      <c r="N7" s="165">
        <v>1</v>
      </c>
      <c r="O7" s="140" t="s">
        <v>17731</v>
      </c>
      <c r="P7" s="165">
        <v>1</v>
      </c>
      <c r="Q7" s="165">
        <v>1</v>
      </c>
      <c r="R7" s="164">
        <v>43236.672280092593</v>
      </c>
      <c r="S7" s="140" t="s">
        <v>17705</v>
      </c>
      <c r="T7" s="164">
        <v>43236.67460648148</v>
      </c>
      <c r="U7" s="140" t="s">
        <v>17705</v>
      </c>
      <c r="V7" s="165">
        <v>2</v>
      </c>
    </row>
    <row r="8" spans="1:22" x14ac:dyDescent="0.2">
      <c r="A8" s="140" t="s">
        <v>937</v>
      </c>
      <c r="B8" s="140" t="s">
        <v>7544</v>
      </c>
      <c r="C8" s="140" t="s">
        <v>17716</v>
      </c>
      <c r="D8" s="140" t="s">
        <v>17715</v>
      </c>
      <c r="E8" s="140" t="s">
        <v>17716</v>
      </c>
      <c r="F8" s="140" t="s">
        <v>17733</v>
      </c>
      <c r="G8" s="165">
        <v>0</v>
      </c>
      <c r="H8" s="165"/>
      <c r="I8" s="165">
        <v>9999</v>
      </c>
      <c r="J8" s="165">
        <v>1</v>
      </c>
      <c r="K8" s="165">
        <v>1</v>
      </c>
      <c r="L8" s="165">
        <v>0</v>
      </c>
      <c r="M8" s="165">
        <v>4</v>
      </c>
      <c r="N8" s="165">
        <v>1</v>
      </c>
      <c r="O8" s="140" t="s">
        <v>17734</v>
      </c>
      <c r="P8" s="165">
        <v>1</v>
      </c>
      <c r="Q8" s="165">
        <v>1</v>
      </c>
      <c r="R8" s="164">
        <v>43236.660300925927</v>
      </c>
      <c r="S8" s="140" t="s">
        <v>17705</v>
      </c>
      <c r="T8" s="164">
        <v>43252.573009259257</v>
      </c>
      <c r="U8" s="140" t="s">
        <v>17705</v>
      </c>
      <c r="V8" s="165">
        <v>1</v>
      </c>
    </row>
    <row r="9" spans="1:22" ht="51" x14ac:dyDescent="0.2">
      <c r="A9" s="140" t="s">
        <v>937</v>
      </c>
      <c r="B9" s="140" t="s">
        <v>7544</v>
      </c>
      <c r="C9" s="140" t="s">
        <v>17735</v>
      </c>
      <c r="D9" s="140" t="s">
        <v>17720</v>
      </c>
      <c r="E9" s="140" t="s">
        <v>17736</v>
      </c>
      <c r="F9" s="168" t="s">
        <v>17737</v>
      </c>
      <c r="G9" s="165">
        <v>0</v>
      </c>
      <c r="H9" s="165"/>
      <c r="I9" s="165">
        <v>9999</v>
      </c>
      <c r="J9" s="165">
        <v>1</v>
      </c>
      <c r="K9" s="165">
        <v>1</v>
      </c>
      <c r="L9" s="165">
        <v>0</v>
      </c>
      <c r="M9" s="165">
        <v>4</v>
      </c>
      <c r="N9" s="165">
        <v>1</v>
      </c>
      <c r="O9" s="140" t="s">
        <v>17738</v>
      </c>
      <c r="P9" s="165">
        <v>1</v>
      </c>
      <c r="Q9" s="165">
        <v>1</v>
      </c>
      <c r="R9" s="164">
        <v>43236.656493055554</v>
      </c>
      <c r="S9" s="140" t="s">
        <v>17705</v>
      </c>
      <c r="T9" s="164">
        <v>43236.658587962964</v>
      </c>
      <c r="U9" s="140" t="s">
        <v>17705</v>
      </c>
      <c r="V9" s="165">
        <v>2</v>
      </c>
    </row>
    <row r="10" spans="1:22" x14ac:dyDescent="0.2">
      <c r="A10" s="140" t="s">
        <v>937</v>
      </c>
      <c r="B10" s="140" t="s">
        <v>7544</v>
      </c>
      <c r="C10" s="140" t="s">
        <v>17725</v>
      </c>
      <c r="D10" s="140" t="s">
        <v>17715</v>
      </c>
      <c r="E10" s="140" t="s">
        <v>17725</v>
      </c>
      <c r="F10" s="140" t="s">
        <v>17739</v>
      </c>
      <c r="G10" s="165">
        <v>0</v>
      </c>
      <c r="H10" s="165"/>
      <c r="I10" s="165">
        <v>9999</v>
      </c>
      <c r="J10" s="165">
        <v>1</v>
      </c>
      <c r="K10" s="165">
        <v>1</v>
      </c>
      <c r="L10" s="165">
        <v>0</v>
      </c>
      <c r="M10" s="165">
        <v>4</v>
      </c>
      <c r="N10" s="165">
        <v>1</v>
      </c>
      <c r="O10" s="140" t="s">
        <v>17740</v>
      </c>
      <c r="P10" s="165">
        <v>1</v>
      </c>
      <c r="Q10" s="165">
        <v>1</v>
      </c>
      <c r="R10" s="164">
        <v>43228.506805555553</v>
      </c>
      <c r="S10" s="140" t="s">
        <v>17705</v>
      </c>
      <c r="T10" s="164">
        <v>43256.481365740743</v>
      </c>
      <c r="U10" s="140" t="s">
        <v>17705</v>
      </c>
      <c r="V10" s="165">
        <v>8</v>
      </c>
    </row>
    <row r="11" spans="1:22" ht="51" x14ac:dyDescent="0.2">
      <c r="A11" s="140" t="s">
        <v>937</v>
      </c>
      <c r="B11" s="140" t="s">
        <v>7544</v>
      </c>
      <c r="C11" s="140" t="s">
        <v>17741</v>
      </c>
      <c r="D11" s="140" t="s">
        <v>17720</v>
      </c>
      <c r="E11" s="140" t="s">
        <v>17741</v>
      </c>
      <c r="F11" s="168" t="s">
        <v>17742</v>
      </c>
      <c r="G11" s="165">
        <v>0</v>
      </c>
      <c r="H11" s="165"/>
      <c r="I11" s="165">
        <v>9999</v>
      </c>
      <c r="J11" s="165">
        <v>1</v>
      </c>
      <c r="K11" s="165">
        <v>1</v>
      </c>
      <c r="L11" s="165">
        <v>0</v>
      </c>
      <c r="M11" s="165">
        <v>4</v>
      </c>
      <c r="N11" s="165">
        <v>1</v>
      </c>
      <c r="O11" s="140" t="s">
        <v>17743</v>
      </c>
      <c r="P11" s="165">
        <v>1</v>
      </c>
      <c r="Q11" s="165">
        <v>1</v>
      </c>
      <c r="R11" s="164">
        <v>43236.664756944447</v>
      </c>
      <c r="S11" s="140" t="s">
        <v>17705</v>
      </c>
      <c r="T11" s="164">
        <v>43236.66574074074</v>
      </c>
      <c r="U11" s="140" t="s">
        <v>17705</v>
      </c>
      <c r="V11" s="165">
        <v>2</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17732</v>
      </c>
      <c r="F3" t="s">
        <v>17712</v>
      </c>
    </row>
    <row r="4" spans="1:12" x14ac:dyDescent="0.2">
      <c r="C4" t="s">
        <v>17732</v>
      </c>
      <c r="D4" t="s">
        <v>17712</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611</v>
      </c>
      <c r="D3" t="s">
        <v>17707</v>
      </c>
      <c r="E3">
        <v>9</v>
      </c>
    </row>
    <row r="4" spans="1:13" x14ac:dyDescent="0.2">
      <c r="A4">
        <v>2</v>
      </c>
      <c r="B4" t="s">
        <v>17695</v>
      </c>
      <c r="C4" t="s">
        <v>430</v>
      </c>
      <c r="D4" t="s">
        <v>17707</v>
      </c>
      <c r="E4">
        <v>0</v>
      </c>
    </row>
    <row r="5" spans="1:13" x14ac:dyDescent="0.2">
      <c r="A5">
        <v>3</v>
      </c>
      <c r="B5" t="s">
        <v>17695</v>
      </c>
      <c r="C5" t="s">
        <v>612</v>
      </c>
      <c r="D5" t="s">
        <v>17707</v>
      </c>
      <c r="E5">
        <v>0</v>
      </c>
    </row>
    <row r="6" spans="1:13" x14ac:dyDescent="0.2">
      <c r="A6">
        <v>4</v>
      </c>
      <c r="B6" t="s">
        <v>17695</v>
      </c>
      <c r="C6" t="s">
        <v>672</v>
      </c>
      <c r="D6" t="s">
        <v>17707</v>
      </c>
      <c r="E6">
        <v>0</v>
      </c>
    </row>
    <row r="7" spans="1:13" x14ac:dyDescent="0.2">
      <c r="A7">
        <v>5</v>
      </c>
      <c r="B7" t="s">
        <v>17695</v>
      </c>
      <c r="C7" t="s">
        <v>614</v>
      </c>
      <c r="D7" t="s">
        <v>17707</v>
      </c>
      <c r="E7">
        <v>0</v>
      </c>
    </row>
    <row r="8" spans="1:13" x14ac:dyDescent="0.2">
      <c r="A8">
        <v>6</v>
      </c>
      <c r="B8" t="s">
        <v>17695</v>
      </c>
      <c r="C8" t="s">
        <v>616</v>
      </c>
      <c r="D8" t="s">
        <v>17707</v>
      </c>
      <c r="E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infopath/2007/PartnerControls"/>
    <ds:schemaRef ds:uri="http://purl.org/dc/elements/1.1/"/>
    <ds:schemaRef ds:uri="cd6fd145-232c-482b-a374-1700fe0269d4"/>
    <ds:schemaRef ds:uri="http://schemas.microsoft.com/office/2006/metadata/properties"/>
    <ds:schemaRef ds:uri="http://purl.org/dc/terms/"/>
    <ds:schemaRef ds:uri="132b5e58-7696-4fa8-b54c-dd84f1bced02"/>
    <ds:schemaRef ds:uri="http://schemas.microsoft.com/office/2006/documentManagement/types"/>
    <ds:schemaRef ds:uri="http://schemas.openxmlformats.org/package/2006/metadata/core-properties"/>
    <ds:schemaRef ds:uri="a64a9aa6-f432-40b0-bd69-5ccf9e3a68b2"/>
    <ds:schemaRef ds:uri="http://www.w3.org/XML/1998/namespace"/>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2018-09-06T17:26:30Z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