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28800" windowHeight="1230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<sst xmlns="http://schemas.openxmlformats.org/spreadsheetml/2006/main" count="45" uniqueCount="33">
  <si>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</si>
  <si>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</si>
  <si>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</si>
  <si>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</si>
  <si>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</si>
  <si>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</si>
  <si>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</si>
  <si>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</si>
  <si>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</si>
  <si>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</si>
  <si>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</si>
  <si>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</si>
  <si>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</si>
  <si>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</si>
  <si>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</si>
  <si>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</si>
  <si>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</si>
  <si>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</si>
  <si>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</si>
  <si>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</si>
  <si>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</si>
  <si>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</si>
  <si>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</si>
  <si>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</si>
  <si>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Tecsys Metadata preparation - Table and Columns</t>
  </si>
  <si>
    <t>-- Unit Testing and Review</t>
  </si>
  <si>
    <t>-- Metadata prepartion - Tecsys View, Resource and Menu</t>
  </si>
  <si>
    <t>WMS Archiving - Bill of Lading Customer P/Os - Current and Archive</t>
  </si>
  <si>
    <t>-- Metadata preparation - Table, Columns and Relationship</t>
  </si>
  <si>
    <t>WMS Archiving - Bill of Lading Lines - Current and Archive</t>
  </si>
  <si>
    <t>WMS Archiving - Bill of Lading - Current and Archive</t>
  </si>
  <si>
    <t>--  Tecsys Metadata prepartion for jasper View</t>
  </si>
  <si>
    <t xml:space="preserve">-- Metadata preparation for Jasper 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</si>
</sst>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8" zoomScaleNormal="100" zoomScalePageLayoutView="80" workbookViewId="0">
      <selection activeCell="K49" sqref="K49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44141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44142</v>
      </c>
      <c r="J4" s="60"/>
      <c r="K4" s="61"/>
    </row>
    <row r="5" spans="1:11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73" t="s">
        <v>21</v>
      </c>
      <c r="G6" s="74"/>
      <c r="H6" s="74"/>
      <c r="I6" s="74"/>
      <c r="J6" s="74"/>
      <c r="K6" s="75"/>
    </row>
    <row r="7" spans="1:11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40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44136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>
      <c r="A10" s="67" t="s">
        <v>13</v>
      </c>
      <c r="B10" s="68">
        <f>B17-1</f>
        <v>44137</v>
      </c>
      <c r="C10" s="69">
        <f>SUM(K10:K16)</f>
        <v>11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67"/>
      <c r="B11" s="68"/>
      <c r="C11" s="69"/>
      <c r="D11" s="39" t="s">
        <v>30</v>
      </c>
      <c r="E11" s="40"/>
      <c r="F11" s="40"/>
      <c r="G11" s="40"/>
      <c r="H11" s="40"/>
      <c r="I11" s="40"/>
      <c r="J11" s="41"/>
      <c r="K11" s="27"/>
    </row>
    <row r="12" spans="1:11" ht="13.5" customHeight="1">
      <c r="A12" s="67"/>
      <c r="B12" s="68"/>
      <c r="C12" s="69"/>
      <c r="D12" s="36" t="s">
        <v>24</v>
      </c>
      <c r="E12" s="37"/>
      <c r="F12" s="37"/>
      <c r="G12" s="37"/>
      <c r="H12" s="37"/>
      <c r="I12" s="37"/>
      <c r="J12" s="38"/>
      <c r="K12" s="27">
        <v>6</v>
      </c>
    </row>
    <row r="13" spans="1:11" ht="13.5" customHeight="1">
      <c r="A13" s="67"/>
      <c r="B13" s="68"/>
      <c r="C13" s="69"/>
      <c r="D13" s="70" t="s">
        <v>25</v>
      </c>
      <c r="E13" s="71"/>
      <c r="F13" s="71"/>
      <c r="G13" s="71"/>
      <c r="H13" s="71"/>
      <c r="I13" s="71"/>
      <c r="J13" s="72"/>
      <c r="K13" s="27">
        <v>2</v>
      </c>
    </row>
    <row r="14" spans="1:11" ht="13.5" customHeight="1">
      <c r="A14" s="67"/>
      <c r="B14" s="68"/>
      <c r="C14" s="69"/>
      <c r="D14" s="42" t="s">
        <v>31</v>
      </c>
      <c r="E14" s="43"/>
      <c r="F14" s="43"/>
      <c r="G14" s="43"/>
      <c r="H14" s="43"/>
      <c r="I14" s="43"/>
      <c r="J14" s="44"/>
      <c r="K14" s="27">
        <v>3</v>
      </c>
    </row>
    <row r="15" spans="1:11" ht="13.5" customHeight="1">
      <c r="A15" s="67"/>
      <c r="B15" s="68"/>
      <c r="C15" s="69"/>
      <c r="D15" s="39"/>
      <c r="E15" s="40"/>
      <c r="F15" s="40"/>
      <c r="G15" s="40"/>
      <c r="H15" s="40"/>
      <c r="I15" s="40"/>
      <c r="J15" s="41"/>
      <c r="K15" s="27"/>
    </row>
    <row r="16" spans="1:11" ht="13.5" customHeight="1">
      <c r="A16" s="67"/>
      <c r="B16" s="68"/>
      <c r="C16" s="69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67" t="s">
        <v>14</v>
      </c>
      <c r="B17" s="68">
        <f>B24-1</f>
        <v>44138</v>
      </c>
      <c r="C17" s="69">
        <f>SUM(K17:K23)</f>
        <v>2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67"/>
      <c r="B18" s="68"/>
      <c r="C18" s="69"/>
      <c r="D18" s="39" t="s">
        <v>30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67"/>
      <c r="B19" s="68"/>
      <c r="C19" s="69"/>
      <c r="D19" s="36" t="s">
        <v>26</v>
      </c>
      <c r="E19" s="37"/>
      <c r="F19" s="37"/>
      <c r="G19" s="37"/>
      <c r="H19" s="37"/>
      <c r="I19" s="37"/>
      <c r="J19" s="38"/>
      <c r="K19" s="27">
        <v>2</v>
      </c>
    </row>
    <row r="20" spans="1:11" ht="13.5" customHeight="1">
      <c r="A20" s="67"/>
      <c r="B20" s="68"/>
      <c r="C20" s="69"/>
      <c r="D20" s="70"/>
      <c r="E20" s="71"/>
      <c r="F20" s="71"/>
      <c r="G20" s="71"/>
      <c r="H20" s="71"/>
      <c r="I20" s="71"/>
      <c r="J20" s="72"/>
      <c r="K20" s="27"/>
    </row>
    <row r="21" spans="1:11" ht="13.5" customHeight="1">
      <c r="A21" s="67"/>
      <c r="B21" s="68"/>
      <c r="C21" s="69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67"/>
      <c r="B22" s="68"/>
      <c r="C22" s="69"/>
      <c r="D22" s="39"/>
      <c r="E22" s="40"/>
      <c r="F22" s="40"/>
      <c r="G22" s="40"/>
      <c r="H22" s="40"/>
      <c r="I22" s="40"/>
      <c r="J22" s="41"/>
      <c r="K22" s="27"/>
    </row>
    <row r="23" spans="1:11" ht="13.5" customHeight="1">
      <c r="A23" s="67"/>
      <c r="B23" s="68"/>
      <c r="C23" s="69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67" t="s">
        <v>8</v>
      </c>
      <c r="B24" s="68">
        <f>B32-1</f>
        <v>44139</v>
      </c>
      <c r="C24" s="69">
        <f>SUM(K24:K31)</f>
        <v>9</v>
      </c>
      <c r="D24" s="39" t="s">
        <v>30</v>
      </c>
      <c r="E24" s="40"/>
      <c r="F24" s="40"/>
      <c r="G24" s="40"/>
      <c r="H24" s="40"/>
      <c r="I24" s="40"/>
      <c r="J24" s="41"/>
      <c r="K24" s="26"/>
    </row>
    <row r="25" spans="1:11" ht="13.5" customHeight="1">
      <c r="A25" s="67"/>
      <c r="B25" s="68"/>
      <c r="C25" s="69"/>
      <c r="D25" s="36" t="s">
        <v>26</v>
      </c>
      <c r="E25" s="37"/>
      <c r="F25" s="37"/>
      <c r="G25" s="37"/>
      <c r="H25" s="37"/>
      <c r="I25" s="37"/>
      <c r="J25" s="38"/>
      <c r="K25" s="26">
        <v>4</v>
      </c>
    </row>
    <row r="26" spans="1:11" ht="13.5" customHeight="1">
      <c r="A26" s="67"/>
      <c r="B26" s="68"/>
      <c r="C26" s="69"/>
      <c r="D26" s="70" t="s">
        <v>25</v>
      </c>
      <c r="E26" s="71"/>
      <c r="F26" s="71"/>
      <c r="G26" s="71"/>
      <c r="H26" s="71"/>
      <c r="I26" s="71"/>
      <c r="J26" s="72"/>
      <c r="K26" s="27">
        <v>1</v>
      </c>
    </row>
    <row r="27" spans="1:11" ht="13.5" customHeight="1">
      <c r="A27" s="67"/>
      <c r="B27" s="68"/>
      <c r="C27" s="69"/>
      <c r="D27" s="36"/>
      <c r="E27" s="37"/>
      <c r="F27" s="37"/>
      <c r="G27" s="37"/>
      <c r="H27" s="37"/>
      <c r="I27" s="37"/>
      <c r="J27" s="38"/>
      <c r="K27" s="27"/>
    </row>
    <row r="28" spans="1:11" ht="13.5" customHeight="1">
      <c r="A28" s="67"/>
      <c r="B28" s="68"/>
      <c r="C28" s="69"/>
      <c r="D28" s="70"/>
      <c r="E28" s="71"/>
      <c r="F28" s="71"/>
      <c r="G28" s="71"/>
      <c r="H28" s="71"/>
      <c r="I28" s="71"/>
      <c r="J28" s="72"/>
      <c r="K28" s="26"/>
    </row>
    <row r="29" spans="1:11" ht="13.5" customHeight="1">
      <c r="A29" s="67"/>
      <c r="B29" s="68"/>
      <c r="C29" s="69"/>
      <c r="D29" s="39" t="s">
        <v>29</v>
      </c>
      <c r="E29" s="40"/>
      <c r="F29" s="40"/>
      <c r="G29" s="40"/>
      <c r="H29" s="40"/>
      <c r="I29" s="40"/>
      <c r="J29" s="41"/>
      <c r="K29" s="27">
        <v>3</v>
      </c>
    </row>
    <row r="30" spans="1:11" ht="13.5" customHeight="1">
      <c r="A30" s="67"/>
      <c r="B30" s="68"/>
      <c r="C30" s="69"/>
      <c r="D30" s="36" t="s">
        <v>24</v>
      </c>
      <c r="E30" s="37"/>
      <c r="F30" s="37"/>
      <c r="G30" s="37"/>
      <c r="H30" s="37"/>
      <c r="I30" s="37"/>
      <c r="J30" s="38"/>
      <c r="K30" s="27">
        <v>1</v>
      </c>
    </row>
    <row r="31" spans="1:11" ht="13.5" customHeight="1">
      <c r="A31" s="67"/>
      <c r="B31" s="68"/>
      <c r="C31" s="69"/>
      <c r="D31" s="70" t="s">
        <v>25</v>
      </c>
      <c r="E31" s="71"/>
      <c r="F31" s="71"/>
      <c r="G31" s="71"/>
      <c r="H31" s="71"/>
      <c r="I31" s="71"/>
      <c r="J31" s="72"/>
      <c r="K31" s="28"/>
    </row>
    <row r="32" spans="1:11" ht="13.5" customHeight="1">
      <c r="A32" s="67" t="s">
        <v>9</v>
      </c>
      <c r="B32" s="68">
        <f>B39-1</f>
        <v>44140</v>
      </c>
      <c r="C32" s="69">
        <f>SUM(K32:K38)</f>
        <v>10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67"/>
      <c r="B33" s="68"/>
      <c r="C33" s="69"/>
      <c r="D33" s="39" t="s">
        <v>29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67"/>
      <c r="B34" s="68"/>
      <c r="C34" s="69"/>
      <c r="D34" s="36" t="s">
        <v>26</v>
      </c>
      <c r="E34" s="37"/>
      <c r="F34" s="37"/>
      <c r="G34" s="37"/>
      <c r="H34" s="37"/>
      <c r="I34" s="37"/>
      <c r="J34" s="38"/>
      <c r="K34" s="27">
        <v>8</v>
      </c>
    </row>
    <row r="35" spans="1:11" ht="13.5" customHeight="1">
      <c r="A35" s="67"/>
      <c r="B35" s="68"/>
      <c r="C35" s="69"/>
      <c r="D35" s="39" t="s">
        <v>25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67"/>
      <c r="B37" s="68"/>
      <c r="C37" s="69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67"/>
      <c r="B38" s="68"/>
      <c r="C38" s="69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67" t="s">
        <v>10</v>
      </c>
      <c r="B39" s="68">
        <f>B46-1</f>
        <v>44141</v>
      </c>
      <c r="C39" s="69">
        <f>SUM(K39:K45)</f>
        <v>8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67"/>
      <c r="B40" s="68"/>
      <c r="C40" s="69"/>
      <c r="D40" s="39" t="s">
        <v>29</v>
      </c>
      <c r="E40" s="40"/>
      <c r="F40" s="40"/>
      <c r="G40" s="40"/>
      <c r="H40" s="40"/>
      <c r="I40" s="40"/>
      <c r="J40" s="41"/>
      <c r="K40" s="27"/>
    </row>
    <row r="41" spans="1:11" ht="13.5" customHeight="1">
      <c r="A41" s="67"/>
      <c r="B41" s="68"/>
      <c r="C41" s="69"/>
      <c r="D41" s="39" t="s">
        <v>32</v>
      </c>
      <c r="E41" s="40"/>
      <c r="F41" s="40"/>
      <c r="G41" s="40"/>
      <c r="H41" s="40"/>
      <c r="I41" s="40"/>
      <c r="J41" s="41"/>
      <c r="K41" s="27">
        <v>4</v>
      </c>
    </row>
    <row r="42" spans="1:11" ht="13.5" customHeight="1">
      <c r="A42" s="67"/>
      <c r="B42" s="68"/>
      <c r="C42" s="69"/>
      <c r="D42" s="39"/>
      <c r="E42" s="40"/>
      <c r="F42" s="40"/>
      <c r="G42" s="40"/>
      <c r="H42" s="40"/>
      <c r="I42" s="40"/>
      <c r="J42" s="41"/>
      <c r="K42" s="27"/>
    </row>
    <row r="43" spans="1:11" ht="13.5" customHeight="1">
      <c r="A43" s="67"/>
      <c r="B43" s="68"/>
      <c r="C43" s="69"/>
      <c r="D43" s="39" t="s">
        <v>27</v>
      </c>
      <c r="E43" s="40"/>
      <c r="F43" s="40"/>
      <c r="G43" s="40"/>
      <c r="H43" s="40"/>
      <c r="I43" s="40"/>
      <c r="J43" s="41"/>
      <c r="K43" s="27"/>
    </row>
    <row r="44" spans="1:11" ht="13.5" customHeight="1">
      <c r="A44" s="67"/>
      <c r="B44" s="68"/>
      <c r="C44" s="69"/>
      <c r="D44" s="39" t="s">
        <v>28</v>
      </c>
      <c r="E44" s="40"/>
      <c r="F44" s="40"/>
      <c r="G44" s="40"/>
      <c r="H44" s="40"/>
      <c r="I44" s="40"/>
      <c r="J44" s="41"/>
      <c r="K44" s="27">
        <v>3</v>
      </c>
    </row>
    <row r="45" spans="1:11" ht="13.5" customHeight="1">
      <c r="A45" s="67"/>
      <c r="B45" s="68"/>
      <c r="C45" s="69"/>
      <c r="D45" s="39" t="s">
        <v>25</v>
      </c>
      <c r="E45" s="40"/>
      <c r="F45" s="40"/>
      <c r="G45" s="40"/>
      <c r="H45" s="40"/>
      <c r="I45" s="40"/>
      <c r="J45" s="41"/>
      <c r="K45" s="28">
        <v>1</v>
      </c>
    </row>
    <row r="46" spans="1:11" ht="13.5" customHeight="1">
      <c r="A46" s="12" t="s">
        <v>11</v>
      </c>
      <c r="B46" s="13">
        <f>I4</f>
        <v>44142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2020-11-16T19:28:39Z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