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15" windowWidth="15765" windowHeight="1492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<sst xmlns="http://schemas.openxmlformats.org/spreadsheetml/2006/main" count="41" uniqueCount="40">
  <si>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</si>
  <si>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</si>
  <si>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</si>
  <si>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</si>
  <si>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</si>
  <si>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</si>
  <si>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</si>
  <si>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</si>
  <si>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</si>
  <si>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</si>
  <si>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</si>
  <si>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</si>
  <si>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</si>
  <si>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</si>
  <si>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</si>
  <si>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</si>
  <si>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</si>
  <si>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</si>
  <si>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</si>
  <si>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</si>
  <si>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</si>
  <si>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</si>
  <si>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</si>
  <si>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SRQ-410362 B/L bug fixes for case count</t>
  </si>
  <si>
    <t>SRQ-410369 Release suspended container pick command</t>
  </si>
  <si>
    <t>Shipping document automation task force meeting</t>
  </si>
  <si>
    <t>Master Packing List defect analysis due to volumetrics difference</t>
  </si>
  <si>
    <t>SRQ-410428 Defect analysis for Mpack customer order case count</t>
  </si>
  <si>
    <t>Shipping document automation document update</t>
  </si>
  <si>
    <t>Shipping Activity Improvements development and deployment</t>
  </si>
  <si>
    <t>Shipping Activity Improvements  backfill in INT4/INT1/TRN enviorment</t>
  </si>
  <si>
    <t>SRQ-410362 B/L analysis for issue with the case count</t>
  </si>
  <si>
    <t xml:space="preserve">Review md_rule for Gross Weight UOM 3 - Weight 3 Issue anlysis </t>
  </si>
  <si>
    <t>LDB Shipping Activity - deployment and backfill</t>
  </si>
  <si>
    <t>Floor Credit fixes for Container disassociation from order - deployment</t>
  </si>
  <si>
    <t>Floor Credit fixes for Container disassociation from order development</t>
  </si>
  <si>
    <t>LDB Shipping Activity - development</t>
  </si>
  <si>
    <t xml:space="preserve">Release Suspended command </t>
  </si>
  <si>
    <t>Shipping document automation - development</t>
  </si>
  <si>
    <t>Master Packing List defect fixes and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</si>
</sst>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25" sqref="D25:J2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43497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43498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53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43492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43493</v>
      </c>
      <c r="C10" s="33">
        <f>SUM(K10:K16)</f>
        <v>9</v>
      </c>
      <c r="D10" s="63" t="s">
        <v>38</v>
      </c>
      <c r="E10" s="64"/>
      <c r="F10" s="64"/>
      <c r="G10" s="64"/>
      <c r="H10" s="64"/>
      <c r="I10" s="64"/>
      <c r="J10" s="65"/>
      <c r="K10" s="26">
        <v>9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43494</v>
      </c>
      <c r="C17" s="33">
        <f>SUM(K17:K23)</f>
        <v>10</v>
      </c>
      <c r="D17" s="35" t="s">
        <v>37</v>
      </c>
      <c r="E17" s="36"/>
      <c r="F17" s="36"/>
      <c r="G17" s="36"/>
      <c r="H17" s="36"/>
      <c r="I17" s="36"/>
      <c r="J17" s="37"/>
      <c r="K17" s="26">
        <v>1</v>
      </c>
    </row>
    <row r="18" spans="1:11" ht="13.5" customHeight="1" x14ac:dyDescent="0.25">
      <c r="A18" s="31"/>
      <c r="B18" s="32"/>
      <c r="C18" s="33"/>
      <c r="D18" s="35" t="s">
        <v>36</v>
      </c>
      <c r="E18" s="36"/>
      <c r="F18" s="36"/>
      <c r="G18" s="36"/>
      <c r="H18" s="36"/>
      <c r="I18" s="36"/>
      <c r="J18" s="37"/>
      <c r="K18" s="27">
        <v>4</v>
      </c>
    </row>
    <row r="19" spans="1:11" ht="13.5" customHeight="1" x14ac:dyDescent="0.25">
      <c r="A19" s="31"/>
      <c r="B19" s="32"/>
      <c r="C19" s="33"/>
      <c r="D19" s="38" t="s">
        <v>35</v>
      </c>
      <c r="E19" s="39"/>
      <c r="F19" s="39"/>
      <c r="G19" s="39"/>
      <c r="H19" s="39"/>
      <c r="I19" s="39"/>
      <c r="J19" s="40"/>
      <c r="K19" s="27">
        <v>5</v>
      </c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43495</v>
      </c>
      <c r="C24" s="33">
        <f>SUM(K24:K31)</f>
        <v>10</v>
      </c>
      <c r="D24" s="38" t="s">
        <v>32</v>
      </c>
      <c r="E24" s="39"/>
      <c r="F24" s="39"/>
      <c r="G24" s="39"/>
      <c r="H24" s="39"/>
      <c r="I24" s="39"/>
      <c r="J24" s="40"/>
      <c r="K24" s="26">
        <v>5</v>
      </c>
    </row>
    <row r="25" spans="1:11" ht="13.5" customHeight="1" x14ac:dyDescent="0.25">
      <c r="A25" s="31"/>
      <c r="B25" s="32"/>
      <c r="C25" s="33"/>
      <c r="D25" s="38" t="s">
        <v>33</v>
      </c>
      <c r="E25" s="39"/>
      <c r="F25" s="39"/>
      <c r="G25" s="39"/>
      <c r="H25" s="39"/>
      <c r="I25" s="39"/>
      <c r="J25" s="40"/>
      <c r="K25" s="27">
        <v>3</v>
      </c>
    </row>
    <row r="26" spans="1:11" ht="13.5" customHeight="1" x14ac:dyDescent="0.25">
      <c r="A26" s="31"/>
      <c r="B26" s="32"/>
      <c r="C26" s="33"/>
      <c r="D26" s="38" t="s">
        <v>34</v>
      </c>
      <c r="E26" s="39"/>
      <c r="F26" s="39"/>
      <c r="G26" s="39"/>
      <c r="H26" s="39"/>
      <c r="I26" s="39"/>
      <c r="J26" s="40"/>
      <c r="K26" s="27">
        <v>2</v>
      </c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43496</v>
      </c>
      <c r="C32" s="33">
        <f>SUM(K32:K38)</f>
        <v>9</v>
      </c>
      <c r="D32" s="35" t="s">
        <v>28</v>
      </c>
      <c r="E32" s="36"/>
      <c r="F32" s="36"/>
      <c r="G32" s="36"/>
      <c r="H32" s="36"/>
      <c r="I32" s="36"/>
      <c r="J32" s="37"/>
      <c r="K32" s="27">
        <v>1</v>
      </c>
    </row>
    <row r="33" spans="1:11" ht="13.5" customHeight="1" x14ac:dyDescent="0.25">
      <c r="A33" s="31"/>
      <c r="B33" s="32"/>
      <c r="C33" s="33"/>
      <c r="D33" s="35" t="s">
        <v>29</v>
      </c>
      <c r="E33" s="36"/>
      <c r="F33" s="36"/>
      <c r="G33" s="36"/>
      <c r="H33" s="36"/>
      <c r="I33" s="36"/>
      <c r="J33" s="37"/>
      <c r="K33" s="27">
        <v>4</v>
      </c>
    </row>
    <row r="34" spans="1:11" ht="13.5" customHeight="1" x14ac:dyDescent="0.25">
      <c r="A34" s="31"/>
      <c r="B34" s="32"/>
      <c r="C34" s="33"/>
      <c r="D34" s="35" t="s">
        <v>30</v>
      </c>
      <c r="E34" s="36"/>
      <c r="F34" s="36"/>
      <c r="G34" s="36"/>
      <c r="H34" s="36"/>
      <c r="I34" s="36"/>
      <c r="J34" s="37"/>
      <c r="K34" s="27">
        <v>2</v>
      </c>
    </row>
    <row r="35" spans="1:11" ht="13.5" customHeight="1" x14ac:dyDescent="0.25">
      <c r="A35" s="31"/>
      <c r="B35" s="32"/>
      <c r="C35" s="33"/>
      <c r="D35" s="35" t="s">
        <v>31</v>
      </c>
      <c r="E35" s="36"/>
      <c r="F35" s="36"/>
      <c r="G35" s="36"/>
      <c r="H35" s="36"/>
      <c r="I35" s="36"/>
      <c r="J35" s="37"/>
      <c r="K35" s="27">
        <v>2</v>
      </c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43497</v>
      </c>
      <c r="C39" s="33">
        <f>SUM(K39:K45)</f>
        <v>11</v>
      </c>
      <c r="D39" s="35" t="s">
        <v>23</v>
      </c>
      <c r="E39" s="36"/>
      <c r="F39" s="36"/>
      <c r="G39" s="36"/>
      <c r="H39" s="36"/>
      <c r="I39" s="36"/>
      <c r="J39" s="37"/>
      <c r="K39" s="26">
        <v>4</v>
      </c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31"/>
      <c r="B41" s="32"/>
      <c r="C41" s="33"/>
      <c r="D41" s="35" t="s">
        <v>25</v>
      </c>
      <c r="E41" s="36"/>
      <c r="F41" s="36"/>
      <c r="G41" s="36"/>
      <c r="H41" s="36"/>
      <c r="I41" s="36"/>
      <c r="J41" s="37"/>
      <c r="K41" s="27">
        <v>1</v>
      </c>
    </row>
    <row r="42" spans="1:11" ht="13.5" customHeight="1" x14ac:dyDescent="0.25">
      <c r="A42" s="31"/>
      <c r="B42" s="32"/>
      <c r="C42" s="33"/>
      <c r="D42" s="35" t="s">
        <v>26</v>
      </c>
      <c r="E42" s="36"/>
      <c r="F42" s="36"/>
      <c r="G42" s="36"/>
      <c r="H42" s="36"/>
      <c r="I42" s="36"/>
      <c r="J42" s="37"/>
      <c r="K42" s="27">
        <v>3</v>
      </c>
    </row>
    <row r="43" spans="1:11" ht="13.5" customHeight="1" x14ac:dyDescent="0.25">
      <c r="A43" s="31"/>
      <c r="B43" s="32"/>
      <c r="C43" s="33"/>
      <c r="D43" s="38" t="s">
        <v>27</v>
      </c>
      <c r="E43" s="39"/>
      <c r="F43" s="39"/>
      <c r="G43" s="39"/>
      <c r="H43" s="39"/>
      <c r="I43" s="39"/>
      <c r="J43" s="40"/>
      <c r="K43" s="27">
        <v>2</v>
      </c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43498</v>
      </c>
      <c r="C46" s="14">
        <f>K46</f>
        <v>4</v>
      </c>
      <c r="D46" s="35" t="s">
        <v>39</v>
      </c>
      <c r="E46" s="36"/>
      <c r="F46" s="36"/>
      <c r="G46" s="36"/>
      <c r="H46" s="36"/>
      <c r="I46" s="36"/>
      <c r="J46" s="37"/>
      <c r="K46" s="29">
        <v>4</v>
      </c>
    </row>
    <row r="47" spans="1:11" ht="16.5" customHeight="1" x14ac:dyDescent="0.3">
      <c r="B47" s="15" t="s">
        <v>5</v>
      </c>
      <c r="C47" s="16">
        <f>SUM(C9:C46)</f>
        <v>53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2019-02-05T20:46:39Z</dcterms:modified>
</cp:coreProperties>
</file>