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<sst xmlns="http://schemas.openxmlformats.org/spreadsheetml/2006/main" count="46" uniqueCount="39">
  <si>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</si>
  <si>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</si>
  <si>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</si>
  <si>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</si>
  <si>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</si>
  <si>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</si>
  <si>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</si>
  <si>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</si>
  <si>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</si>
  <si>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</si>
  <si>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</si>
  <si>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</si>
  <si>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</si>
  <si>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</si>
  <si>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</si>
  <si>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</si>
  <si>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</si>
  <si>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</si>
  <si>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</si>
  <si>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</si>
  <si>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</si>
  <si>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</si>
  <si>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</si>
  <si>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</si>
  <si>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</si>
  <si>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-- Tecsys Metadata preparation - Table and Columns</t>
  </si>
  <si>
    <t>-- Metadata prepartion - relationships and keys</t>
  </si>
  <si>
    <t>-- Unit Testing and Review</t>
  </si>
  <si>
    <t>-- Metadata prepartion - Tecsys View, Resource and Menu</t>
  </si>
  <si>
    <t>WMS Archiving - LDB Inbound Receipt Detail - Current History and Archive</t>
  </si>
  <si>
    <t>-- Requirement Review and developmement of db View</t>
  </si>
  <si>
    <t xml:space="preserve">-- INT5 Deploymment prepartion </t>
  </si>
  <si>
    <t>WMS Archiving - LDB Inbound Detail - Current History and Archive</t>
  </si>
  <si>
    <t>WMS Archiving - Logged Transaction - Current and Archive</t>
  </si>
  <si>
    <t>-- Refresh BI Schema to include v_u_it_h view</t>
  </si>
  <si>
    <t>-- Bug fixes for the detail view; Recreated view and relationships</t>
  </si>
  <si>
    <t>--INT5 deployment and bug fixes</t>
  </si>
  <si>
    <t>WMS Archiving - LDB Shipping History - History and Archive</t>
  </si>
  <si>
    <t xml:space="preserve">-- Requirement Analysis, Training and Team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</si>
</sst>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Normal="100" zoomScalePageLayoutView="80" workbookViewId="0">
      <selection activeCell="D42" sqref="D42:J4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44127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44128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CONCATENATE("Wholesale Operations = ",C47," Hours")</f>
        <v>Wholesale Operations = 40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44122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>
      <c r="A10" s="31" t="s">
        <v>13</v>
      </c>
      <c r="B10" s="32">
        <f>B17-1</f>
        <v>44123</v>
      </c>
      <c r="C10" s="33">
        <f>SUM(K10:K16)</f>
        <v>9</v>
      </c>
      <c r="D10" s="35" t="s">
        <v>29</v>
      </c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9" t="s">
        <v>30</v>
      </c>
      <c r="E11" s="40"/>
      <c r="F11" s="40"/>
      <c r="G11" s="40"/>
      <c r="H11" s="40"/>
      <c r="I11" s="40"/>
      <c r="J11" s="41"/>
      <c r="K11" s="27">
        <v>3</v>
      </c>
    </row>
    <row r="12" spans="1:11" ht="13.5" customHeight="1">
      <c r="A12" s="31"/>
      <c r="B12" s="32"/>
      <c r="C12" s="33"/>
      <c r="D12" s="39" t="s">
        <v>25</v>
      </c>
      <c r="E12" s="40"/>
      <c r="F12" s="40"/>
      <c r="G12" s="40"/>
      <c r="H12" s="40"/>
      <c r="I12" s="40"/>
      <c r="J12" s="41"/>
      <c r="K12" s="27">
        <v>4</v>
      </c>
    </row>
    <row r="13" spans="1:11" ht="13.5" customHeight="1">
      <c r="A13" s="31"/>
      <c r="B13" s="32"/>
      <c r="C13" s="33"/>
      <c r="D13" s="45" t="s">
        <v>24</v>
      </c>
      <c r="E13" s="46"/>
      <c r="F13" s="46"/>
      <c r="G13" s="46"/>
      <c r="H13" s="46"/>
      <c r="I13" s="46"/>
      <c r="J13" s="47"/>
      <c r="K13" s="27">
        <v>2</v>
      </c>
    </row>
    <row r="14" spans="1:11" ht="13.5" customHeight="1">
      <c r="A14" s="31"/>
      <c r="B14" s="32"/>
      <c r="C14" s="33"/>
      <c r="D14" s="45"/>
      <c r="E14" s="46"/>
      <c r="F14" s="46"/>
      <c r="G14" s="46"/>
      <c r="H14" s="46"/>
      <c r="I14" s="46"/>
      <c r="J14" s="47"/>
      <c r="K14" s="27"/>
    </row>
    <row r="15" spans="1:11" ht="13.5" customHeight="1">
      <c r="A15" s="31"/>
      <c r="B15" s="32"/>
      <c r="C15" s="33"/>
      <c r="D15" s="45"/>
      <c r="E15" s="46"/>
      <c r="F15" s="46"/>
      <c r="G15" s="46"/>
      <c r="H15" s="46"/>
      <c r="I15" s="46"/>
      <c r="J15" s="47"/>
      <c r="K15" s="27"/>
    </row>
    <row r="16" spans="1:11" ht="13.5" customHeight="1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>
      <c r="A17" s="31" t="s">
        <v>14</v>
      </c>
      <c r="B17" s="32">
        <f>B24-1</f>
        <v>44124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29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9" t="s">
        <v>26</v>
      </c>
      <c r="E19" s="40"/>
      <c r="F19" s="40"/>
      <c r="G19" s="40"/>
      <c r="H19" s="40"/>
      <c r="I19" s="40"/>
      <c r="J19" s="41"/>
      <c r="K19" s="27">
        <v>7</v>
      </c>
    </row>
    <row r="20" spans="1:11" ht="13.5" customHeight="1">
      <c r="A20" s="31"/>
      <c r="B20" s="32"/>
      <c r="C20" s="33"/>
      <c r="D20" s="52" t="s">
        <v>28</v>
      </c>
      <c r="E20" s="53"/>
      <c r="F20" s="53"/>
      <c r="G20" s="53"/>
      <c r="H20" s="53"/>
      <c r="I20" s="53"/>
      <c r="J20" s="54"/>
      <c r="K20" s="27">
        <v>1</v>
      </c>
    </row>
    <row r="21" spans="1:11" ht="13.5" customHeight="1">
      <c r="A21" s="31"/>
      <c r="B21" s="32"/>
      <c r="C21" s="33"/>
      <c r="D21" s="35" t="s">
        <v>27</v>
      </c>
      <c r="E21" s="36"/>
      <c r="F21" s="36"/>
      <c r="G21" s="36"/>
      <c r="H21" s="36"/>
      <c r="I21" s="36"/>
      <c r="J21" s="37"/>
      <c r="K21" s="27">
        <v>1</v>
      </c>
    </row>
    <row r="22" spans="1:11" ht="13.5" customHeight="1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>
      <c r="A24" s="31" t="s">
        <v>8</v>
      </c>
      <c r="B24" s="32">
        <f>B32-1</f>
        <v>44125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29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52" t="s">
        <v>28</v>
      </c>
      <c r="E27" s="53"/>
      <c r="F27" s="53"/>
      <c r="G27" s="53"/>
      <c r="H27" s="53"/>
      <c r="I27" s="53"/>
      <c r="J27" s="54"/>
      <c r="K27" s="27">
        <v>6</v>
      </c>
    </row>
    <row r="28" spans="1:11" ht="13.5" customHeight="1">
      <c r="A28" s="31"/>
      <c r="B28" s="32"/>
      <c r="C28" s="33"/>
      <c r="D28" s="35" t="s">
        <v>27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 t="s">
        <v>31</v>
      </c>
      <c r="E29" s="36"/>
      <c r="F29" s="36"/>
      <c r="G29" s="36"/>
      <c r="H29" s="36"/>
      <c r="I29" s="36"/>
      <c r="J29" s="37"/>
      <c r="K29" s="27">
        <v>1</v>
      </c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>
      <c r="A32" s="31" t="s">
        <v>9</v>
      </c>
      <c r="B32" s="32">
        <f>B39-1</f>
        <v>44126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32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9" t="s">
        <v>35</v>
      </c>
      <c r="E34" s="40"/>
      <c r="F34" s="40"/>
      <c r="G34" s="40"/>
      <c r="H34" s="40"/>
      <c r="I34" s="40"/>
      <c r="J34" s="41"/>
      <c r="K34" s="27">
        <v>6</v>
      </c>
    </row>
    <row r="35" spans="1:11" ht="13.5" customHeight="1">
      <c r="A35" s="31"/>
      <c r="B35" s="32"/>
      <c r="C35" s="33"/>
      <c r="D35" s="35" t="s">
        <v>31</v>
      </c>
      <c r="E35" s="36"/>
      <c r="F35" s="36"/>
      <c r="G35" s="36"/>
      <c r="H35" s="36"/>
      <c r="I35" s="36"/>
      <c r="J35" s="37"/>
      <c r="K35" s="27"/>
    </row>
    <row r="36" spans="1:11" ht="13.5" customHeight="1">
      <c r="A36" s="31"/>
      <c r="B36" s="32"/>
      <c r="C36" s="33"/>
      <c r="D36" s="35" t="s">
        <v>33</v>
      </c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35" t="s">
        <v>34</v>
      </c>
      <c r="E37" s="36"/>
      <c r="F37" s="36"/>
      <c r="G37" s="36"/>
      <c r="H37" s="36"/>
      <c r="I37" s="36"/>
      <c r="J37" s="37"/>
      <c r="K37" s="27">
        <v>2</v>
      </c>
    </row>
    <row r="38" spans="1:11" ht="13.5" customHeight="1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>
      <c r="A39" s="31" t="s">
        <v>10</v>
      </c>
      <c r="B39" s="32">
        <f>B46-1</f>
        <v>44127</v>
      </c>
      <c r="C39" s="33">
        <f>SUM(K39:K45)</f>
        <v>5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29</v>
      </c>
      <c r="E41" s="36"/>
      <c r="F41" s="36"/>
      <c r="G41" s="36"/>
      <c r="H41" s="36"/>
      <c r="I41" s="36"/>
      <c r="J41" s="37"/>
      <c r="K41" s="27"/>
    </row>
    <row r="42" spans="1:11" ht="13.5" customHeight="1">
      <c r="A42" s="31"/>
      <c r="B42" s="32"/>
      <c r="C42" s="33"/>
      <c r="D42" s="39" t="s">
        <v>36</v>
      </c>
      <c r="E42" s="40"/>
      <c r="F42" s="40"/>
      <c r="G42" s="40"/>
      <c r="H42" s="40"/>
      <c r="I42" s="40"/>
      <c r="J42" s="41"/>
      <c r="K42" s="27">
        <v>2</v>
      </c>
    </row>
    <row r="43" spans="1:11" ht="13.5" customHeight="1">
      <c r="A43" s="31"/>
      <c r="B43" s="32"/>
      <c r="C43" s="33"/>
      <c r="D43" s="42"/>
      <c r="E43" s="43"/>
      <c r="F43" s="43"/>
      <c r="G43" s="43"/>
      <c r="H43" s="43"/>
      <c r="I43" s="43"/>
      <c r="J43" s="44"/>
      <c r="K43" s="27"/>
    </row>
    <row r="44" spans="1:11" ht="13.5" customHeight="1">
      <c r="A44" s="31"/>
      <c r="B44" s="32"/>
      <c r="C44" s="33"/>
      <c r="D44" s="35" t="s">
        <v>37</v>
      </c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42" t="s">
        <v>38</v>
      </c>
      <c r="E45" s="43"/>
      <c r="F45" s="43"/>
      <c r="G45" s="43"/>
      <c r="H45" s="43"/>
      <c r="I45" s="43"/>
      <c r="J45" s="44"/>
      <c r="K45" s="28">
        <v>3</v>
      </c>
    </row>
    <row r="46" spans="1:11" ht="13.5" customHeight="1">
      <c r="A46" s="12" t="s">
        <v>11</v>
      </c>
      <c r="B46" s="13">
        <f>I4</f>
        <v>44128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2020-11-01T22:53:12Z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