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<sst xmlns="http://schemas.openxmlformats.org/spreadsheetml/2006/main" count="40" uniqueCount="35">
  <si>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</si>
  <si>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</si>
  <si>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</si>
  <si>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</si>
  <si>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</si>
  <si>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</si>
  <si>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</si>
  <si>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</si>
  <si>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</si>
  <si>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</si>
  <si>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</si>
  <si>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</si>
  <si>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</si>
  <si>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</si>
  <si>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</si>
  <si>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</si>
  <si>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</si>
  <si>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</si>
  <si>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</si>
  <si>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</si>
  <si>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</si>
  <si>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</si>
  <si>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</si>
  <si>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</si>
  <si>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 - Phase 2</t>
  </si>
  <si>
    <t xml:space="preserve">-- development and Implementation of email service </t>
  </si>
  <si>
    <t xml:space="preserve">-- cont. development and Implementation of email service </t>
  </si>
  <si>
    <t>-- review and testing email with group email id</t>
  </si>
  <si>
    <t xml:space="preserve">-- Testing email with seprate enviorment </t>
  </si>
  <si>
    <t>-- Email service setup for Development, INT5 and Prod enviorment</t>
  </si>
  <si>
    <t>-- Implemented email service for shipment Stuck update operation</t>
  </si>
  <si>
    <t>-- Testing and review of email with order update operation</t>
  </si>
  <si>
    <t>-- Implemented email service for wave Stuck update operation</t>
  </si>
  <si>
    <t>-- testing and review of email with wave update operation</t>
  </si>
  <si>
    <t>-- Testing and review of email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</si>
</sst>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3" sqref="D13:J1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44218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44219</v>
      </c>
      <c r="J4" s="60"/>
      <c r="K4" s="61"/>
    </row>
    <row r="5" spans="1:11">
      <c r="A5" s="48" t="s">
        <v>1</v>
      </c>
      <c r="B5" s="49"/>
      <c r="C5" s="49"/>
      <c r="D5" s="49"/>
      <c r="E5" s="49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0" t="s">
        <v>21</v>
      </c>
      <c r="G6" s="71"/>
      <c r="H6" s="71"/>
      <c r="I6" s="71"/>
      <c r="J6" s="71"/>
      <c r="K6" s="72"/>
    </row>
    <row r="7" spans="1:11">
      <c r="A7" s="42" t="s">
        <v>17</v>
      </c>
      <c r="B7" s="43"/>
      <c r="C7" s="43"/>
      <c r="D7" s="43"/>
      <c r="E7" s="44"/>
      <c r="F7" s="45" t="str">
        <f>CONCATENATE("Wholesale Operations = ",C47," Hours")</f>
        <v>Wholesale Operations = 40 Hours</v>
      </c>
      <c r="G7" s="46"/>
      <c r="H7" s="46"/>
      <c r="I7" s="46"/>
      <c r="J7" s="46"/>
      <c r="K7" s="47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44213</v>
      </c>
      <c r="C9" s="14">
        <f>K9</f>
        <v>0</v>
      </c>
      <c r="D9" s="39"/>
      <c r="E9" s="40"/>
      <c r="F9" s="40"/>
      <c r="G9" s="40"/>
      <c r="H9" s="40"/>
      <c r="I9" s="40"/>
      <c r="J9" s="41"/>
      <c r="K9" s="25"/>
    </row>
    <row r="10" spans="1:11" ht="13.5" customHeight="1">
      <c r="A10" s="67" t="s">
        <v>13</v>
      </c>
      <c r="B10" s="68">
        <f>B17-1</f>
        <v>44214</v>
      </c>
      <c r="C10" s="69">
        <f>SUM(K10:K16)</f>
        <v>10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3" t="s">
        <v>25</v>
      </c>
      <c r="E12" s="34"/>
      <c r="F12" s="34"/>
      <c r="G12" s="34"/>
      <c r="H12" s="34"/>
      <c r="I12" s="34"/>
      <c r="J12" s="35"/>
      <c r="K12" s="27">
        <v>8</v>
      </c>
    </row>
    <row r="13" spans="1:11" ht="13.5" customHeight="1">
      <c r="A13" s="67"/>
      <c r="B13" s="68"/>
      <c r="C13" s="69"/>
      <c r="D13" s="39" t="s">
        <v>34</v>
      </c>
      <c r="E13" s="40"/>
      <c r="F13" s="40"/>
      <c r="G13" s="40"/>
      <c r="H13" s="40"/>
      <c r="I13" s="40"/>
      <c r="J13" s="41"/>
      <c r="K13" s="27">
        <v>2</v>
      </c>
    </row>
    <row r="14" spans="1:11" ht="13.5" customHeight="1">
      <c r="A14" s="67"/>
      <c r="B14" s="68"/>
      <c r="C14" s="69"/>
      <c r="D14" s="50"/>
      <c r="E14" s="51"/>
      <c r="F14" s="51"/>
      <c r="G14" s="51"/>
      <c r="H14" s="51"/>
      <c r="I14" s="51"/>
      <c r="J14" s="52"/>
      <c r="K14" s="27"/>
    </row>
    <row r="15" spans="1:11" ht="13.5" customHeight="1">
      <c r="A15" s="67"/>
      <c r="B15" s="68"/>
      <c r="C15" s="69"/>
      <c r="D15" s="36"/>
      <c r="E15" s="37"/>
      <c r="F15" s="37"/>
      <c r="G15" s="37"/>
      <c r="H15" s="37"/>
      <c r="I15" s="37"/>
      <c r="J15" s="38"/>
      <c r="K15" s="27"/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44215</v>
      </c>
      <c r="C17" s="69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3" t="s">
        <v>26</v>
      </c>
      <c r="E19" s="34"/>
      <c r="F19" s="34"/>
      <c r="G19" s="34"/>
      <c r="H19" s="34"/>
      <c r="I19" s="34"/>
      <c r="J19" s="35"/>
      <c r="K19" s="27">
        <v>6</v>
      </c>
    </row>
    <row r="20" spans="1:11" ht="13.5" customHeight="1">
      <c r="A20" s="67"/>
      <c r="B20" s="68"/>
      <c r="C20" s="69"/>
      <c r="D20" s="39" t="s">
        <v>27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>
      <c r="A21" s="67"/>
      <c r="B21" s="68"/>
      <c r="C21" s="69"/>
      <c r="D21" s="50"/>
      <c r="E21" s="51"/>
      <c r="F21" s="51"/>
      <c r="G21" s="51"/>
      <c r="H21" s="51"/>
      <c r="I21" s="51"/>
      <c r="J21" s="52"/>
      <c r="K21" s="27"/>
    </row>
    <row r="22" spans="1:11" ht="13.5" customHeight="1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44216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6" t="s">
        <v>24</v>
      </c>
      <c r="E25" s="37"/>
      <c r="F25" s="37"/>
      <c r="G25" s="37"/>
      <c r="H25" s="37"/>
      <c r="I25" s="37"/>
      <c r="J25" s="38"/>
      <c r="K25" s="26"/>
    </row>
    <row r="26" spans="1:11" ht="13.5" customHeight="1">
      <c r="A26" s="67"/>
      <c r="B26" s="68"/>
      <c r="C26" s="69"/>
      <c r="D26" s="33" t="s">
        <v>29</v>
      </c>
      <c r="E26" s="34"/>
      <c r="F26" s="34"/>
      <c r="G26" s="34"/>
      <c r="H26" s="34"/>
      <c r="I26" s="34"/>
      <c r="J26" s="35"/>
      <c r="K26" s="27">
        <v>6</v>
      </c>
    </row>
    <row r="27" spans="1:11" ht="13.5" customHeight="1">
      <c r="A27" s="67"/>
      <c r="B27" s="68"/>
      <c r="C27" s="69"/>
      <c r="D27" s="33" t="s">
        <v>28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>
      <c r="A28" s="67"/>
      <c r="B28" s="68"/>
      <c r="C28" s="69"/>
      <c r="D28" s="39"/>
      <c r="E28" s="40"/>
      <c r="F28" s="40"/>
      <c r="G28" s="40"/>
      <c r="H28" s="40"/>
      <c r="I28" s="40"/>
      <c r="J28" s="41"/>
      <c r="K28" s="26"/>
    </row>
    <row r="29" spans="1:11" ht="13.5" customHeight="1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7"/>
      <c r="B31" s="68"/>
      <c r="C31" s="69"/>
      <c r="D31" s="39"/>
      <c r="E31" s="40"/>
      <c r="F31" s="40"/>
      <c r="G31" s="40"/>
      <c r="H31" s="40"/>
      <c r="I31" s="40"/>
      <c r="J31" s="41"/>
      <c r="K31" s="28"/>
    </row>
    <row r="32" spans="1:11" ht="13.5" customHeight="1">
      <c r="A32" s="67" t="s">
        <v>9</v>
      </c>
      <c r="B32" s="68">
        <f>B39-1</f>
        <v>44217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9" t="s">
        <v>30</v>
      </c>
      <c r="E34" s="40"/>
      <c r="F34" s="40"/>
      <c r="G34" s="40"/>
      <c r="H34" s="40"/>
      <c r="I34" s="40"/>
      <c r="J34" s="41"/>
      <c r="K34" s="27">
        <v>7</v>
      </c>
    </row>
    <row r="35" spans="1:11" ht="13.5" customHeight="1">
      <c r="A35" s="67"/>
      <c r="B35" s="68"/>
      <c r="C35" s="69"/>
      <c r="D35" s="33" t="s">
        <v>31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>
      <c r="A36" s="67"/>
      <c r="B36" s="68"/>
      <c r="C36" s="69"/>
      <c r="D36" s="30"/>
      <c r="E36" s="31"/>
      <c r="F36" s="31"/>
      <c r="G36" s="31"/>
      <c r="H36" s="31"/>
      <c r="I36" s="31"/>
      <c r="J36" s="32"/>
      <c r="K36" s="27"/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44218</v>
      </c>
      <c r="C39" s="69">
        <f>SUM(K39:K45)</f>
        <v>5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>
      <c r="A41" s="67"/>
      <c r="B41" s="68"/>
      <c r="C41" s="69"/>
      <c r="D41" s="39" t="s">
        <v>32</v>
      </c>
      <c r="E41" s="40"/>
      <c r="F41" s="40"/>
      <c r="G41" s="40"/>
      <c r="H41" s="40"/>
      <c r="I41" s="40"/>
      <c r="J41" s="41"/>
      <c r="K41" s="27">
        <v>3</v>
      </c>
    </row>
    <row r="42" spans="1:11" ht="13.5" customHeight="1">
      <c r="A42" s="67"/>
      <c r="B42" s="68"/>
      <c r="C42" s="69"/>
      <c r="D42" s="36" t="s">
        <v>33</v>
      </c>
      <c r="E42" s="37"/>
      <c r="F42" s="37"/>
      <c r="G42" s="37"/>
      <c r="H42" s="37"/>
      <c r="I42" s="37"/>
      <c r="J42" s="38"/>
      <c r="K42" s="27">
        <v>2</v>
      </c>
    </row>
    <row r="43" spans="1:11" ht="13.5" customHeight="1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>
      <c r="A45" s="67"/>
      <c r="B45" s="68"/>
      <c r="C45" s="69"/>
      <c r="D45" s="36"/>
      <c r="E45" s="37"/>
      <c r="F45" s="37"/>
      <c r="G45" s="37"/>
      <c r="H45" s="37"/>
      <c r="I45" s="37"/>
      <c r="J45" s="38"/>
      <c r="K45" s="28"/>
    </row>
    <row r="46" spans="1:11" ht="13.5" customHeight="1">
      <c r="A46" s="12" t="s">
        <v>11</v>
      </c>
      <c r="B46" s="13">
        <f>I4</f>
        <v>44219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2021-02-01T20:42:04Z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