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7e50b7f88a301451/Documents/GitHub/GEMIDE/"/>
    </mc:Choice>
  </mc:AlternateContent>
  <xr:revisionPtr revIDLastSave="14" documentId="13_ncr:1_{5747F36E-2B1E-4A42-A59B-BEF9F8D8B89A}" xr6:coauthVersionLast="47" xr6:coauthVersionMax="47" xr10:uidLastSave="{E828EC23-C7E6-41C6-AE6D-34A7F84889F0}"/>
  <bookViews>
    <workbookView xWindow="-108" yWindow="-108" windowWidth="23256" windowHeight="12456" xr2:uid="{00000000-000D-0000-FFFF-FFFF00000000}"/>
  </bookViews>
  <sheets>
    <sheet name="CIC" sheetId="2" r:id="rId1"/>
    <sheet name="LSIF" sheetId="3" r:id="rId2"/>
    <sheet name="YourThings" sheetId="4" r:id="rId3"/>
    <sheet name="D-LinkIoT" sheetId="5" r:id="rId4"/>
    <sheet name="Aalto" sheetId="7" r:id="rId5"/>
    <sheet name="DADABOX" sheetId="8" r:id="rId6"/>
    <sheet name="UNSW" sheetId="1" r:id="rId7"/>
    <sheet name="ALL OTHERS" sheetId="9" r:id="rId8"/>
    <sheet name="DADA-MON" sheetId="10" r:id="rId9"/>
    <sheet name="Mon" sheetId="12" r:id="rId10"/>
    <sheet name="NOTES" sheetId="11" r:id="rId11"/>
    <sheet name="rabia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3" l="1"/>
  <c r="A4" i="13"/>
  <c r="A2" i="13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7" i="11"/>
</calcChain>
</file>

<file path=xl/sharedStrings.xml><?xml version="1.0" encoding="utf-8"?>
<sst xmlns="http://schemas.openxmlformats.org/spreadsheetml/2006/main" count="2202" uniqueCount="792">
  <si>
    <t>IOT BENIGN AND ATTACK TRACES Data Collected for ACM SOSR 2019</t>
  </si>
  <si>
    <t>IOT TRAFFIC TRACES Data Collected for IEEE TMC 2018</t>
  </si>
  <si>
    <t>Amazon Echo</t>
  </si>
  <si>
    <t>List of Devices</t>
  </si>
  <si>
    <t>MAC ADDRESS</t>
  </si>
  <si>
    <t>Connection Type</t>
  </si>
  <si>
    <t>August Doorbell</t>
  </si>
  <si>
    <t>Smart Things</t>
  </si>
  <si>
    <t>d0:52:a8:00:67:5e</t>
  </si>
  <si>
    <t>Wired</t>
  </si>
  <si>
    <t>Awair Air Quality</t>
  </si>
  <si>
    <t xml:space="preserve"> 44:65:0d:56:cc:d3</t>
  </si>
  <si>
    <t>Wireless</t>
  </si>
  <si>
    <t>Belkin Camera</t>
  </si>
  <si>
    <t>Netatmo Welcome</t>
  </si>
  <si>
    <t>70:ee:50:18:34:43</t>
  </si>
  <si>
    <t>BlipcareBP meter</t>
  </si>
  <si>
    <t>TP-Link Day Night Cloud camera</t>
  </si>
  <si>
    <t xml:space="preserve">   f4:f2:6d:93:51:f1</t>
  </si>
  <si>
    <t>Canary Camera</t>
  </si>
  <si>
    <t>Samsung SmartCam</t>
  </si>
  <si>
    <t xml:space="preserve"> 00:16:6c:ab:6b:88</t>
  </si>
  <si>
    <t>Chromecast Ultra</t>
  </si>
  <si>
    <t>Dropcam</t>
  </si>
  <si>
    <t xml:space="preserve"> 30:8c:fb:2f:e4:b2</t>
  </si>
  <si>
    <t>Insteon Camera</t>
  </si>
  <si>
    <t xml:space="preserve"> 00:62:6e:51:27:2e</t>
  </si>
  <si>
    <t xml:space="preserve">Wired </t>
  </si>
  <si>
    <t>Hellobarbie</t>
  </si>
  <si>
    <t>Shenzhen Reecam</t>
  </si>
  <si>
    <t xml:space="preserve"> e8:ab:fa:19:de:4f</t>
  </si>
  <si>
    <t>Hpprinter</t>
  </si>
  <si>
    <t>Withings Smart Baby Monitor</t>
  </si>
  <si>
    <t xml:space="preserve">      00:24:e4:11:18:a8</t>
  </si>
  <si>
    <t>Hue Bulb</t>
  </si>
  <si>
    <t>Belkin Wemo switch</t>
  </si>
  <si>
    <t xml:space="preserve"> ec:1a:59:79:f4:89</t>
  </si>
  <si>
    <t>ihome smart plug</t>
  </si>
  <si>
    <t>TP-Link Smart plug</t>
  </si>
  <si>
    <t xml:space="preserve"> 50:c7:bf:00:56:39</t>
  </si>
  <si>
    <t>lifx bulb</t>
  </si>
  <si>
    <t>iHome</t>
  </si>
  <si>
    <t>74:c6:3b:29:d7:1d</t>
  </si>
  <si>
    <t>Nest smoke sensor</t>
  </si>
  <si>
    <t>Belkin wemo motion sensor</t>
  </si>
  <si>
    <t xml:space="preserve"> ec:1a:59:83:28:11</t>
  </si>
  <si>
    <t>Netatmo Camera</t>
  </si>
  <si>
    <t>NEST Protect smoke alarm</t>
  </si>
  <si>
    <t>18:b4:30:25:be:e4</t>
  </si>
  <si>
    <t>Netatmo Weather Station</t>
  </si>
  <si>
    <t>Netatmo weather station</t>
  </si>
  <si>
    <t xml:space="preserve"> 70:ee:50:03:b8:ac</t>
  </si>
  <si>
    <t>Pixstar photo frame</t>
  </si>
  <si>
    <t>Withings Smart scale</t>
  </si>
  <si>
    <t xml:space="preserve">    00:24:e4:1b:6f:96</t>
  </si>
  <si>
    <t>Ring doorbell</t>
  </si>
  <si>
    <t>Blipcare Blood Pressure meter</t>
  </si>
  <si>
    <t xml:space="preserve">    74:6a:89:00:2e:25</t>
  </si>
  <si>
    <t>Samsung Smart camera</t>
  </si>
  <si>
    <t>Withings Aura smart sleep sensor</t>
  </si>
  <si>
    <t xml:space="preserve"> 00:24:e4:20:28:c6</t>
  </si>
  <si>
    <t>Light Bulbs LiFX Smart Bulb</t>
  </si>
  <si>
    <t xml:space="preserve">      d0:73:d5:01:83:08</t>
  </si>
  <si>
    <t>Tplink Camera</t>
  </si>
  <si>
    <t>Triby Speaker</t>
  </si>
  <si>
    <t xml:space="preserve">  18:b7:9e:02:20:44</t>
  </si>
  <si>
    <t>Tplink switch</t>
  </si>
  <si>
    <t>PIX-STAR Photo-frame</t>
  </si>
  <si>
    <t xml:space="preserve">    e0:76:d0:33:bb:85</t>
  </si>
  <si>
    <t>Triby speaker</t>
  </si>
  <si>
    <t>HP Printer</t>
  </si>
  <si>
    <t>70:5a:0f:e4:9b:c0</t>
  </si>
  <si>
    <t>WeMo motion</t>
  </si>
  <si>
    <t xml:space="preserve">TPLink Router Bridge LAN (Gateway)   </t>
  </si>
  <si>
    <t xml:space="preserve"> 08:21:ef:3b:fc:e3</t>
  </si>
  <si>
    <t>WeMo switch</t>
  </si>
  <si>
    <t>Nest Dropcam</t>
  </si>
  <si>
    <t>30:8c:fb:b6:ea:45</t>
  </si>
  <si>
    <t>Withings Baby monitor</t>
  </si>
  <si>
    <t>Android Phone</t>
  </si>
  <si>
    <t xml:space="preserve">  40:f3:08:ff:1e:da</t>
  </si>
  <si>
    <t>Withings cardio</t>
  </si>
  <si>
    <t>Laptop</t>
  </si>
  <si>
    <t>74:2f:68:81:69:42</t>
  </si>
  <si>
    <t>Withings sleep sensor</t>
  </si>
  <si>
    <t>MacBook</t>
  </si>
  <si>
    <t xml:space="preserve"> ac:bc:32:d4:6f:2f</t>
  </si>
  <si>
    <t xml:space="preserve">  b4:ce:f6:a7:a3:c2</t>
  </si>
  <si>
    <t>IPhone</t>
  </si>
  <si>
    <t>d0:a6:37:df:a1:e1</t>
  </si>
  <si>
    <t>MacBook/Iphone</t>
  </si>
  <si>
    <t xml:space="preserve"> f4:5c:89:93:cc:85</t>
  </si>
  <si>
    <t>Samsung Galaxy Tab</t>
  </si>
  <si>
    <t xml:space="preserve">   14:cc:20:51:33:ea</t>
  </si>
  <si>
    <t>unk</t>
  </si>
  <si>
    <t>Amazon Plug</t>
  </si>
  <si>
    <t>AMCREST WiFi Camera</t>
  </si>
  <si>
    <t>Arlo Base Station</t>
  </si>
  <si>
    <t>Arlo Q Camera</t>
  </si>
  <si>
    <t>Atomi Coffee Maker</t>
  </si>
  <si>
    <t>Borun/Sichuan-AI Camera</t>
  </si>
  <si>
    <t>DCS8000LHA1 D-Link Mini Camera</t>
  </si>
  <si>
    <t>Google Nest Mini</t>
  </si>
  <si>
    <t>HeimVision Smart WiFi Camera</t>
  </si>
  <si>
    <t>HeimVision SmartLife Radio/Lamp</t>
  </si>
  <si>
    <t>iRobot Roomba</t>
  </si>
  <si>
    <t>Luohe Cam Dog</t>
  </si>
  <si>
    <t>Nest Indoor Camera</t>
  </si>
  <si>
    <t>SIMCAM 1S (AMPAKTec)</t>
  </si>
  <si>
    <t>Sonos One Speaker</t>
  </si>
  <si>
    <t>Category</t>
  </si>
  <si>
    <t>Device Name</t>
  </si>
  <si>
    <t>MAC Address</t>
  </si>
  <si>
    <t>Companion App</t>
  </si>
  <si>
    <t>Audio</t>
  </si>
  <si>
    <t>Amazon Alexa Echo Dot 1</t>
  </si>
  <si>
    <t>1C:FE:2B:98:16:DD</t>
  </si>
  <si>
    <t>Amazon Alexa</t>
  </si>
  <si>
    <t>Amazon Alexa Echo Dot 2</t>
  </si>
  <si>
    <t>A0:D0:DC:C4:08:FF</t>
  </si>
  <si>
    <t>Amazon Alexa Echo Spot</t>
  </si>
  <si>
    <t>1C:12:B0:9B:0C:EC</t>
  </si>
  <si>
    <t>Amazon Alexa Echo Studio</t>
  </si>
  <si>
    <t>08:7C:39:CE:6E:2A</t>
  </si>
  <si>
    <t>CC:F4:11:9C:D0:00</t>
  </si>
  <si>
    <t>Google Home</t>
  </si>
  <si>
    <t>48:A6:B8:F9:1B:88</t>
  </si>
  <si>
    <t>Sonos</t>
  </si>
  <si>
    <t>Camera</t>
  </si>
  <si>
    <t>9C:8E:CD:1D:AB:9F</t>
  </si>
  <si>
    <t>AmcrestViewPro</t>
  </si>
  <si>
    <t>3C:37:86:6F:B9:51</t>
  </si>
  <si>
    <t>Arlo</t>
  </si>
  <si>
    <t>40:5D:82:35:14:C8</t>
  </si>
  <si>
    <t>C0:E7:BF:0A:79:D1</t>
  </si>
  <si>
    <t>Y380</t>
  </si>
  <si>
    <t>B0:C5:54:59:2E:99</t>
  </si>
  <si>
    <t>mydlink</t>
  </si>
  <si>
    <t>44:01:BB:EC:10:4A</t>
  </si>
  <si>
    <t>HeimLink</t>
  </si>
  <si>
    <t>Home Eye Camera</t>
  </si>
  <si>
    <t>34:75:63:73:F3:36</t>
  </si>
  <si>
    <t>HomeEye</t>
  </si>
  <si>
    <t>7C:A7:B0:CD:18:32</t>
  </si>
  <si>
    <t>CamDog</t>
  </si>
  <si>
    <t>44:BB:3B:00:39:07</t>
  </si>
  <si>
    <t>Nest</t>
  </si>
  <si>
    <t>70:EE:50:68:0E:32</t>
  </si>
  <si>
    <t>Security</t>
  </si>
  <si>
    <t>10:2C:6B:1B:43:BE</t>
  </si>
  <si>
    <t>SimHome</t>
  </si>
  <si>
    <t>Home Automation</t>
  </si>
  <si>
    <t>B8:5F:98:D0:76:E6</t>
  </si>
  <si>
    <t>Smart Life</t>
  </si>
  <si>
    <t>68:57:2D:56:AC:47</t>
  </si>
  <si>
    <t>Atomi Smart</t>
  </si>
  <si>
    <t>Eufy HomeBase 2</t>
  </si>
  <si>
    <t>8C:85:80:6C:B6:47</t>
  </si>
  <si>
    <t>eufy Security</t>
  </si>
  <si>
    <t>Globe Lamp ESP_B1680C</t>
  </si>
  <si>
    <t>50:02:91:B1:68:0C</t>
  </si>
  <si>
    <t>Globe Suite</t>
  </si>
  <si>
    <t>Gosund ESP_039AAF Socket</t>
  </si>
  <si>
    <t>B8:F0:09:03:9A:AF</t>
  </si>
  <si>
    <t>Gosund ESP_032979 Plug</t>
  </si>
  <si>
    <t>B8:F0:09:03:29:79</t>
  </si>
  <si>
    <t>Gosund ESP_10098F Socket</t>
  </si>
  <si>
    <t>50:02:91:10:09:8F</t>
  </si>
  <si>
    <t>Gosund ESP_0C3994 Plug</t>
  </si>
  <si>
    <t>C4:DD:57:0C:39:94</t>
  </si>
  <si>
    <t>Gosund ESP_1ACEE1  Socket</t>
  </si>
  <si>
    <t>50:02:91:1A:CE:E1</t>
  </si>
  <si>
    <t>Gosund ESP_147FF9 Plug</t>
  </si>
  <si>
    <t>24:A1:60:14:7F:F9</t>
  </si>
  <si>
    <t>Gosund ESP_10ACD8 Plug</t>
  </si>
  <si>
    <t>50:02:91:10:AC:D8</t>
  </si>
  <si>
    <t>D4:A6:51:30:64:B7</t>
  </si>
  <si>
    <t>Philips Hue Bridge</t>
  </si>
  <si>
    <t>00:17:88:60:D6:4F</t>
  </si>
  <si>
    <t>Hue</t>
  </si>
  <si>
    <t>Ring Base Station AC:1236</t>
  </si>
  <si>
    <t>B0:09:DA:3E:82:6C</t>
  </si>
  <si>
    <t>Ring</t>
  </si>
  <si>
    <t>50:14:79:37:80:18</t>
  </si>
  <si>
    <t>iRobot</t>
  </si>
  <si>
    <t>Smart Board</t>
  </si>
  <si>
    <t>00:02:75:F6:E3:CB</t>
  </si>
  <si>
    <t>None</t>
  </si>
  <si>
    <t>Teckin Plug 1</t>
  </si>
  <si>
    <t>D4:A6:51:76:06:64</t>
  </si>
  <si>
    <t>Teckin Plug 2</t>
  </si>
  <si>
    <t>D4:A6:51:78:97:4E</t>
  </si>
  <si>
    <t>Yutron Plug 1</t>
  </si>
  <si>
    <t>D4:A6:51:20:91:D1</t>
  </si>
  <si>
    <t>Yutron Plug 2</t>
  </si>
  <si>
    <t>D4:A6:51:21:6C:29</t>
  </si>
  <si>
    <t>Other</t>
  </si>
  <si>
    <t>D-Link DCHS-161 Water Sensor</t>
  </si>
  <si>
    <t>F0:B4:D2:F9:60:95</t>
  </si>
  <si>
    <t>LG Smart TV</t>
  </si>
  <si>
    <t>AC:F1:08:4E:00:82</t>
  </si>
  <si>
    <t>70:EE:50:6B:A8:1A</t>
  </si>
  <si>
    <t>Netatmo</t>
  </si>
  <si>
    <t>SAME</t>
  </si>
  <si>
    <t>L</t>
  </si>
  <si>
    <t>Chime_Doorbell</t>
  </si>
  <si>
    <t>D-Link_Cam936L</t>
  </si>
  <si>
    <t>Gosuna_LightBulb</t>
  </si>
  <si>
    <t>Gosuna_Socket</t>
  </si>
  <si>
    <t>Goumia_Coffemaker</t>
  </si>
  <si>
    <t>itTiot_Cam</t>
  </si>
  <si>
    <t>LaCrosse_AlarmClock</t>
  </si>
  <si>
    <t>Lumiman_Bulb600</t>
  </si>
  <si>
    <t>Lumiman_Bulb900</t>
  </si>
  <si>
    <t>Lumiman_SmartPlug</t>
  </si>
  <si>
    <t>Minger_LightStrip</t>
  </si>
  <si>
    <t>Ocean_Radio</t>
  </si>
  <si>
    <t>oossxx_SmartPlug</t>
  </si>
  <si>
    <t>Renpho_SmartPlug</t>
  </si>
  <si>
    <t>Ring_Doorbell</t>
  </si>
  <si>
    <t>Smart_Lamp</t>
  </si>
  <si>
    <t>Smart_LightStrip</t>
  </si>
  <si>
    <t>Tenvis_Cam</t>
  </si>
  <si>
    <t>tp-link_LightBulb</t>
  </si>
  <si>
    <t>tp-link_SmartPlug</t>
  </si>
  <si>
    <t>Wans_Cam</t>
  </si>
  <si>
    <t>Wemo_SmartPlug</t>
  </si>
  <si>
    <t>IP</t>
  </si>
  <si>
    <t>Gateway</t>
  </si>
  <si>
    <t>192.168.0.1</t>
  </si>
  <si>
    <t>GoogleOnHub</t>
  </si>
  <si>
    <t>192.168.0.2</t>
  </si>
  <si>
    <t>SamsungSmartThingsHub</t>
  </si>
  <si>
    <t>192.168.0.4</t>
  </si>
  <si>
    <t>PhilipsHUEHub</t>
  </si>
  <si>
    <t>192.168.0.5</t>
  </si>
  <si>
    <t>InsteonHub</t>
  </si>
  <si>
    <t>192.168.0.6</t>
  </si>
  <si>
    <t>192.168.0.7</t>
  </si>
  <si>
    <t>SecurifiAlmond</t>
  </si>
  <si>
    <t>192.168.0.8</t>
  </si>
  <si>
    <t>NestCamera</t>
  </si>
  <si>
    <t>192.168.0.10</t>
  </si>
  <si>
    <t>BelkinWeMoMotionSensor</t>
  </si>
  <si>
    <t>192.168.0.12</t>
  </si>
  <si>
    <t>LIFXVirtualBulb</t>
  </si>
  <si>
    <t>192.168.0.13</t>
  </si>
  <si>
    <t>BelkinWeMoSwitch</t>
  </si>
  <si>
    <t>192.168.0.14</t>
  </si>
  <si>
    <t>AmazonEchoGen1</t>
  </si>
  <si>
    <t>192.168.0.15</t>
  </si>
  <si>
    <t>WinkHub</t>
  </si>
  <si>
    <t>192.168.0.16</t>
  </si>
  <si>
    <t>NestProtect</t>
  </si>
  <si>
    <t>192.168.0.17</t>
  </si>
  <si>
    <t>BelkinNetcam</t>
  </si>
  <si>
    <t>192.168.0.18</t>
  </si>
  <si>
    <t>RingDoorbell</t>
  </si>
  <si>
    <t>192.168.0.19</t>
  </si>
  <si>
    <t>RokuTV</t>
  </si>
  <si>
    <t>192.168.0.21</t>
  </si>
  <si>
    <t>Roku4</t>
  </si>
  <si>
    <t>192.168.0.22</t>
  </si>
  <si>
    <t>AmazonFireTV</t>
  </si>
  <si>
    <t>192.168.0.23</t>
  </si>
  <si>
    <t>nVidiaShield</t>
  </si>
  <si>
    <t>192.168.0.24</t>
  </si>
  <si>
    <t>AppleTV(4thGen)</t>
  </si>
  <si>
    <t>192.168.0.25</t>
  </si>
  <si>
    <t>BelkinWeMoLink</t>
  </si>
  <si>
    <t>192.168.0.26</t>
  </si>
  <si>
    <t>NetgearArloCamera</t>
  </si>
  <si>
    <t>192.168.0.27</t>
  </si>
  <si>
    <t>D-LinkDCS-5009LCamera</t>
  </si>
  <si>
    <t>192.168.0.28</t>
  </si>
  <si>
    <t>LogitechLogiCircle</t>
  </si>
  <si>
    <t>192.168.0.29</t>
  </si>
  <si>
    <t>Canary</t>
  </si>
  <si>
    <t>192.168.0.30</t>
  </si>
  <si>
    <t>PiperNV</t>
  </si>
  <si>
    <t>192.168.0.31</t>
  </si>
  <si>
    <t>WithingsHome</t>
  </si>
  <si>
    <t>192.168.0.32</t>
  </si>
  <si>
    <t>BelkinWeMoCrockpot</t>
  </si>
  <si>
    <t>192.168.0.33</t>
  </si>
  <si>
    <t>MiCasaVerdeVeraLite</t>
  </si>
  <si>
    <t>192.168.0.34</t>
  </si>
  <si>
    <t>ChineseWebcam</t>
  </si>
  <si>
    <t>192.168.0.35</t>
  </si>
  <si>
    <t>AugustDoorbellCam</t>
  </si>
  <si>
    <t>192.168.0.36</t>
  </si>
  <si>
    <t>TP-LinkWiFiPlug</t>
  </si>
  <si>
    <t>192.168.0.37</t>
  </si>
  <si>
    <t>ChamberlainmyQGarageOpener</t>
  </si>
  <si>
    <t>192.168.0.38</t>
  </si>
  <si>
    <t>LogitechHarmonyHub</t>
  </si>
  <si>
    <t>192.168.0.39</t>
  </si>
  <si>
    <t>CasetaWirelessHub</t>
  </si>
  <si>
    <t>192.168.0.41</t>
  </si>
  <si>
    <t>GoogleHomeMini</t>
  </si>
  <si>
    <t>192.168.0.42</t>
  </si>
  <si>
    <t>GoogleHome</t>
  </si>
  <si>
    <t>192.168.0.43</t>
  </si>
  <si>
    <t>BoseSoundTouch10</t>
  </si>
  <si>
    <t>192.168.0.44</t>
  </si>
  <si>
    <t>HarmonKardonInvoke</t>
  </si>
  <si>
    <t>192.168.0.45</t>
  </si>
  <si>
    <t>AppleHomePod</t>
  </si>
  <si>
    <t>192.168.0.47</t>
  </si>
  <si>
    <t>Roomba</t>
  </si>
  <si>
    <t>192.168.0.48</t>
  </si>
  <si>
    <t>SamsungSmartTV</t>
  </si>
  <si>
    <t>192.168.0.49</t>
  </si>
  <si>
    <t>KoogeekLightbulb</t>
  </si>
  <si>
    <t>192.168.0.50</t>
  </si>
  <si>
    <t>TP-LinkSmartWiFiLEDBulb</t>
  </si>
  <si>
    <t>192.168.0.51</t>
  </si>
  <si>
    <t>Wink2Hub</t>
  </si>
  <si>
    <t>192.168.0.52</t>
  </si>
  <si>
    <t>NestCamIQ</t>
  </si>
  <si>
    <t>192.168.0.53</t>
  </si>
  <si>
    <t>NestGuard</t>
  </si>
  <si>
    <t>192.168.0.54</t>
  </si>
  <si>
    <t>NestBell</t>
  </si>
  <si>
    <t>192.168.0.55</t>
  </si>
  <si>
    <t>Rachio3</t>
  </si>
  <si>
    <t>192.168.0.56</t>
  </si>
  <si>
    <t>AmazonEchoDotGen3</t>
  </si>
  <si>
    <t>192.168.0.57</t>
  </si>
  <si>
    <t>NestThermostat</t>
  </si>
  <si>
    <t>192.168.0.58</t>
  </si>
  <si>
    <t>GoogleHomeHub</t>
  </si>
  <si>
    <t>192.168.0.59</t>
  </si>
  <si>
    <t>NintendoSwitch</t>
  </si>
  <si>
    <t>192.168.0.60</t>
  </si>
  <si>
    <t>PlayStation4</t>
  </si>
  <si>
    <t>192.168.0.61</t>
  </si>
  <si>
    <t>FacebookPortal</t>
  </si>
  <si>
    <t>192.168.0.62</t>
  </si>
  <si>
    <t>SonosBeam</t>
  </si>
  <si>
    <t>192.168.0.63</t>
  </si>
  <si>
    <t>LGWebOSTV</t>
  </si>
  <si>
    <t>192.168.0.64</t>
  </si>
  <si>
    <t>MyCloudEX2Ultra</t>
  </si>
  <si>
    <t>192.168.0.65</t>
  </si>
  <si>
    <t>AxisNetworkCamera</t>
  </si>
  <si>
    <t>192.168.0.67</t>
  </si>
  <si>
    <t>AVTechIPCam</t>
  </si>
  <si>
    <t>192.168.0.68</t>
  </si>
  <si>
    <t>XboxOneX</t>
  </si>
  <si>
    <t>192.168.0.69</t>
  </si>
  <si>
    <t>UbuntuDesktop</t>
  </si>
  <si>
    <t>192.168.0.113</t>
  </si>
  <si>
    <t>AndroidTablet</t>
  </si>
  <si>
    <t>192.168.0.138</t>
  </si>
  <si>
    <t>iPhone</t>
  </si>
  <si>
    <t>192.168.0.151</t>
  </si>
  <si>
    <t>iPad</t>
  </si>
  <si>
    <t>192.168.0.159</t>
  </si>
  <si>
    <t>D-LinkCam1_a4</t>
  </si>
  <si>
    <t>D-LinkCam2_11</t>
  </si>
  <si>
    <t>D-LinkDayCam1_5d</t>
  </si>
  <si>
    <t>D-LinkDayCam2_93</t>
  </si>
  <si>
    <t>D-LinkDayCam3_8f</t>
  </si>
  <si>
    <t>D-LinkDayCam4_a6</t>
  </si>
  <si>
    <t>D-LinkDayCam5_e5</t>
  </si>
  <si>
    <t>D-LinkDayCam6_88</t>
  </si>
  <si>
    <t>D-LinkSmartPlug_55</t>
  </si>
  <si>
    <t>D-LinkSmartPlug_6e</t>
  </si>
  <si>
    <t>D-LinkSmartPlug_3b</t>
  </si>
  <si>
    <t>D-LinkHomeHub</t>
  </si>
  <si>
    <t>D-LinkDoorSensor_1</t>
  </si>
  <si>
    <t>D-LinkDoorSensor_2</t>
  </si>
  <si>
    <t>ZWAVE</t>
  </si>
  <si>
    <t>Aria</t>
  </si>
  <si>
    <t>HomeMaticPlug</t>
  </si>
  <si>
    <t>Withings</t>
  </si>
  <si>
    <t>MAXGateway</t>
  </si>
  <si>
    <t>HueBridge</t>
  </si>
  <si>
    <t>HueSwitch</t>
  </si>
  <si>
    <t>EdnetGateway</t>
  </si>
  <si>
    <t>EdnetCam</t>
  </si>
  <si>
    <t>EdimaxCam</t>
  </si>
  <si>
    <t>Lightify</t>
  </si>
  <si>
    <t>WeMoInsightSwitch</t>
  </si>
  <si>
    <t>WeMoLink</t>
  </si>
  <si>
    <t>WeMoSwitch</t>
  </si>
  <si>
    <t>D-LinkDoorSensor</t>
  </si>
  <si>
    <t>D-LinkDayCam</t>
  </si>
  <si>
    <t>D-LinkCam</t>
  </si>
  <si>
    <t>D-LinkSwitch</t>
  </si>
  <si>
    <t>D-LinkWaterSensor</t>
  </si>
  <si>
    <t>D-LinkSiren</t>
  </si>
  <si>
    <t>D-LinkSensor</t>
  </si>
  <si>
    <t>TP-LinkPlugHS110</t>
  </si>
  <si>
    <t>TP-LinkPlugHS100</t>
  </si>
  <si>
    <t>EdimaxPlug1101W</t>
  </si>
  <si>
    <t>EdimaxPlug2101W</t>
  </si>
  <si>
    <t>SmarterCoffee</t>
  </si>
  <si>
    <t>iKettle2</t>
  </si>
  <si>
    <t>Fitbit Aria WiFi-enabled scale</t>
  </si>
  <si>
    <t>Homematic pluggable switch HMIP-PS</t>
  </si>
  <si>
    <t>Withings Wireless Scale WS-30</t>
  </si>
  <si>
    <t>MAX! Cube LAN Gateway for MAX! Home automation sensors</t>
  </si>
  <si>
    <t>Philips Hue Bridge model 3241312018</t>
  </si>
  <si>
    <t>Philips Hue Light Switch PTM 215Z</t>
  </si>
  <si>
    <t>Ednet.living Starter kit power Gateway</t>
  </si>
  <si>
    <t>Ednet Wireless indoor IP camera Cube</t>
  </si>
  <si>
    <t>Edimax IC-3115W Smart HD WiFi Network Camera</t>
  </si>
  <si>
    <t>Osram Lightify Gateway</t>
  </si>
  <si>
    <t>WeMo Insight Switch model F7C029de</t>
  </si>
  <si>
    <t>WeMo Link Lighting Bridge model F7C031vf</t>
  </si>
  <si>
    <t>WeMo Switch model F7C027de</t>
  </si>
  <si>
    <t>D-Link Connected Home Hub DCH-G020</t>
  </si>
  <si>
    <t>D-Link Door &amp; Window sensor</t>
  </si>
  <si>
    <t>D-Link WiFi Day Camera DCS-930L</t>
  </si>
  <si>
    <t>D-Link HD IP Camera DCH-935L</t>
  </si>
  <si>
    <t>D-Link Smart plug DSP-W215</t>
  </si>
  <si>
    <t>D-Link Water sensor DCH-S160</t>
  </si>
  <si>
    <t>D-Link Siren DCH-S220</t>
  </si>
  <si>
    <t>D-Link WiFi Motion sensor DCH-S150</t>
  </si>
  <si>
    <t>TP-Link WiFi Smart plug HS110</t>
  </si>
  <si>
    <t>TP-Link WiFi Smart plug HS100</t>
  </si>
  <si>
    <t>Edimax SP-1101W Smart Plug Switch</t>
  </si>
  <si>
    <t>Edimax SP-2101W Smart Plug Switch</t>
  </si>
  <si>
    <t>Smarter SmarterCoffee coffee machine SMC10-EU</t>
  </si>
  <si>
    <t>Smarter iKettle 2.0 water kettle SMK20-EU</t>
  </si>
  <si>
    <t>0:26:29:0:77:ce</t>
  </si>
  <si>
    <t>appkettle</t>
  </si>
  <si>
    <t>0:3:7f:96:d8:ec</t>
  </si>
  <si>
    <t>blink-security-hub</t>
  </si>
  <si>
    <t>0:c:43:3:51:be</t>
  </si>
  <si>
    <t>bosiwo-camera-wifi</t>
  </si>
  <si>
    <t>0:e0:4c:c9:46:31</t>
  </si>
  <si>
    <t>lefun-cam-wired</t>
  </si>
  <si>
    <t>0:e:f3:2c:d4:4</t>
  </si>
  <si>
    <t>insteon-hub</t>
  </si>
  <si>
    <t>0:fc:8b:84:22:10</t>
  </si>
  <si>
    <t>echoplus</t>
  </si>
  <si>
    <t>34:29:8f:1c:f3:9c</t>
  </si>
  <si>
    <t>meross-dooropener</t>
  </si>
  <si>
    <t>3c:71:bf:25:c5:60</t>
  </si>
  <si>
    <t>smartlife-bulb</t>
  </si>
  <si>
    <t>40:31:3c:e6:77:c2</t>
  </si>
  <si>
    <t>xiaomi-ricecooker</t>
  </si>
  <si>
    <t>48:46:c1:1c:46:a5</t>
  </si>
  <si>
    <t>ubell-doorbell</t>
  </si>
  <si>
    <t>50:32:37:b8:c7:f</t>
  </si>
  <si>
    <t>appletv</t>
  </si>
  <si>
    <t>50:c7:bf:ca:3f:9d</t>
  </si>
  <si>
    <t>tplink-bulb</t>
  </si>
  <si>
    <t>54:60:9:6f:32:84</t>
  </si>
  <si>
    <t>google-home</t>
  </si>
  <si>
    <t>58:b3:fc:5e:ca:74</t>
  </si>
  <si>
    <t>icsee-doorbell</t>
  </si>
  <si>
    <t>58:ef:68:99:7d:ed</t>
  </si>
  <si>
    <t>t-wemo-plug</t>
  </si>
  <si>
    <t>5c:41:5a:29:ad:97</t>
  </si>
  <si>
    <t>echospot</t>
  </si>
  <si>
    <t>64:16:66:2a:98:62</t>
  </si>
  <si>
    <t>nest-tstat</t>
  </si>
  <si>
    <t>68:c6:3a:ba:c2:6b</t>
  </si>
  <si>
    <t>sousvide</t>
  </si>
  <si>
    <t>68:c6:3a:e4:85:61</t>
  </si>
  <si>
    <t>smartlife-remote</t>
  </si>
  <si>
    <t>70:ee:50:36:98:da</t>
  </si>
  <si>
    <t>netatmo-weather-station</t>
  </si>
  <si>
    <t>74:40:be:cd:21:a4</t>
  </si>
  <si>
    <t>lgtv-wifi</t>
  </si>
  <si>
    <t>78:a5:dd:28:a1:b7</t>
  </si>
  <si>
    <t>wansview-cam-wired</t>
  </si>
  <si>
    <t>7c:49:eb:22:30:9c</t>
  </si>
  <si>
    <t>xiaomi-plug</t>
  </si>
  <si>
    <t>7c:49:eb:88:da:82</t>
  </si>
  <si>
    <t>xiaomi-hub</t>
  </si>
  <si>
    <t>84:18:26:7c:1a:56</t>
  </si>
  <si>
    <t>lightify-hub</t>
  </si>
  <si>
    <t>ae:ca:6:e:ec:89</t>
  </si>
  <si>
    <t>bosiwo-camera-wired</t>
  </si>
  <si>
    <t>b0:be:76:be:f2:aa</t>
  </si>
  <si>
    <t>tplink-plug2</t>
  </si>
  <si>
    <t>b0:f1:ec:d4:26:ae</t>
  </si>
  <si>
    <t>allure-speaker</t>
  </si>
  <si>
    <t>b8:2c:a0:28:3e:6b</t>
  </si>
  <si>
    <t>honeywell-thermostat</t>
  </si>
  <si>
    <t>c:2a:69:11:1:ba</t>
  </si>
  <si>
    <t>smarter-coffee-mach</t>
  </si>
  <si>
    <t>c8:3a:6b:fa:1c:0</t>
  </si>
  <si>
    <t>roku-tv</t>
  </si>
  <si>
    <t>c:8c:24:b:be:fb</t>
  </si>
  <si>
    <t>yi-camera</t>
  </si>
  <si>
    <t>cc:f7:35:25:af:4d</t>
  </si>
  <si>
    <t>firetv</t>
  </si>
  <si>
    <t>cc:f7:35:49:f4:5</t>
  </si>
  <si>
    <t>echodot</t>
  </si>
  <si>
    <t>d0:52:a8:a4:e6:46</t>
  </si>
  <si>
    <t>smartthings-hub</t>
  </si>
  <si>
    <t>ec:71:db:49:af:ee</t>
  </si>
  <si>
    <t>reolink-cam-wired</t>
  </si>
  <si>
    <t>ec:b5:fa:0:98:da</t>
  </si>
  <si>
    <t>t-philips-hub</t>
  </si>
  <si>
    <t>ec:fa:bc:2e:85:5b</t>
  </si>
  <si>
    <t>switchbot-hub</t>
  </si>
  <si>
    <t>f0:45:da:36:e6:23</t>
  </si>
  <si>
    <t>ring-doorbell</t>
  </si>
  <si>
    <t>f4:b8:5e:68:8f:35</t>
  </si>
  <si>
    <t>blink-camera</t>
  </si>
  <si>
    <t>fc:3:9f:93:22:62</t>
  </si>
  <si>
    <t>samsungtv-wired</t>
  </si>
  <si>
    <t>MAC</t>
  </si>
  <si>
    <t>Device</t>
  </si>
  <si>
    <t>CIC</t>
  </si>
  <si>
    <t>LSIF</t>
  </si>
  <si>
    <t>Yourthings</t>
  </si>
  <si>
    <t>Aalto</t>
  </si>
  <si>
    <t>Dataset</t>
  </si>
  <si>
    <t>google-home-mini</t>
  </si>
  <si>
    <t>magichome-strip</t>
  </si>
  <si>
    <t>sengled-hub</t>
  </si>
  <si>
    <t>tplink-plug</t>
  </si>
  <si>
    <t>amcrest-cam-wired</t>
  </si>
  <si>
    <t>brewer</t>
  </si>
  <si>
    <t>bulb1</t>
  </si>
  <si>
    <t>cloudcam</t>
  </si>
  <si>
    <t>dlink-mov</t>
  </si>
  <si>
    <t>dryer</t>
  </si>
  <si>
    <t>fridge</t>
  </si>
  <si>
    <t>ikettle</t>
  </si>
  <si>
    <t>invoke</t>
  </si>
  <si>
    <t>lgtv-wired</t>
  </si>
  <si>
    <t>luohe-spycam</t>
  </si>
  <si>
    <t>microwave</t>
  </si>
  <si>
    <t>philips-bulb</t>
  </si>
  <si>
    <t>t-echodot</t>
  </si>
  <si>
    <t>washer</t>
  </si>
  <si>
    <t>wink-hub2</t>
  </si>
  <si>
    <t>xiaomi-strip</t>
  </si>
  <si>
    <t>zmodo-doorbell</t>
  </si>
  <si>
    <t>charger-camera</t>
  </si>
  <si>
    <t>xiaomi-cam2</t>
  </si>
  <si>
    <t>xiaomi-cleaner</t>
  </si>
  <si>
    <t>SORULAR</t>
  </si>
  <si>
    <t>Amazon Echo Dot Gen3</t>
  </si>
  <si>
    <t>Amazon Echo Gen1</t>
  </si>
  <si>
    <t>Amazon Fire TV</t>
  </si>
  <si>
    <t>0devices</t>
  </si>
  <si>
    <t>f8:da:c:7b:a:8f</t>
  </si>
  <si>
    <t>labelprinter</t>
  </si>
  <si>
    <t>70:2c:1f:3b:36:53</t>
  </si>
  <si>
    <t>18:b4:30:c8:d8:28</t>
  </si>
  <si>
    <t>18:74:2e:41:4d:35</t>
  </si>
  <si>
    <t>38:8c:50:68:d7:5c</t>
  </si>
  <si>
    <t>50:c7:bf:5a:2e:a0</t>
  </si>
  <si>
    <t>68:27:37:52:31:6</t>
  </si>
  <si>
    <t>samsungtv-wifi</t>
  </si>
  <si>
    <t>84:c0:ef:2f:42:cc</t>
  </si>
  <si>
    <t>0:fc:5c:e0:81:86</t>
  </si>
  <si>
    <t>microseven-camera</t>
  </si>
  <si>
    <t>c0:97:27:6c:ae:42</t>
  </si>
  <si>
    <t>washer-old</t>
  </si>
  <si>
    <t>c0:97:27:81:67:99</t>
  </si>
  <si>
    <t>c0:97:27:73:aa:38</t>
  </si>
  <si>
    <t>b4:e6:2a:27:34:b7</t>
  </si>
  <si>
    <t>dishwasher</t>
  </si>
  <si>
    <t>f0:db:e2:f2:79:2e</t>
  </si>
  <si>
    <t>iphone</t>
  </si>
  <si>
    <t>6c:72:20:c5:a:3f</t>
  </si>
  <si>
    <t>24:fd:5b:4:1b:75</t>
  </si>
  <si>
    <t>98:84:e3:e4:35:bd</t>
  </si>
  <si>
    <t>0:e:f3:3b:85:e5</t>
  </si>
  <si>
    <t>88:de:a9:8:3:b9</t>
  </si>
  <si>
    <t>34:ce:0:d6:91:e2</t>
  </si>
  <si>
    <t>xiaomi-cam1</t>
  </si>
  <si>
    <t>34:ce:0:d6:8f:c1</t>
  </si>
  <si>
    <t>ec:fa:bc:82:20:bb</t>
  </si>
  <si>
    <t>34:ce:0:b1:2c:5e</t>
  </si>
  <si>
    <t>xiaomi-movingcam1</t>
  </si>
  <si>
    <t>34:ce:0:b0:1f:fb</t>
  </si>
  <si>
    <t>xiaomi-movingcam2</t>
  </si>
  <si>
    <t>24:fd:5b:2:1d:3a</t>
  </si>
  <si>
    <t>t-smartthings-hub</t>
  </si>
  <si>
    <t>0:17:88:68:5f:61</t>
  </si>
  <si>
    <t>14:91:82:b4:4b:5f</t>
  </si>
  <si>
    <t>dc:ef:ca:22:b8:ff</t>
  </si>
  <si>
    <t>wink-hub2-wifi</t>
  </si>
  <si>
    <t>0:21:cc:4d:ce:8c</t>
  </si>
  <si>
    <t>50:c7:bf:a0:f3:76</t>
  </si>
  <si>
    <t>0:71:47:c0:91:93</t>
  </si>
  <si>
    <t>dc:4f:22:c1:58:5</t>
  </si>
  <si>
    <t>84:18:26:7d:cf:a2</t>
  </si>
  <si>
    <t>20:df:b9:5f:41:7e</t>
  </si>
  <si>
    <t>fc:65:de:5f:15:a</t>
  </si>
  <si>
    <t>34:ce:0:83:99:35</t>
  </si>
  <si>
    <t>34:ce:0:99:9b:83</t>
  </si>
  <si>
    <t>6c:56:97:35:39:f4</t>
  </si>
  <si>
    <t>84:8e:c:71:8:70</t>
  </si>
  <si>
    <t>iphone-daniel</t>
  </si>
  <si>
    <t>c:2a:69:e:91:16</t>
  </si>
  <si>
    <t>e4:e0:a6:3c:3b:d1</t>
  </si>
  <si>
    <t>ipad</t>
  </si>
  <si>
    <t>bc:75:74:39:96:9e</t>
  </si>
  <si>
    <t>nexus6p2</t>
  </si>
  <si>
    <t>b4:e6:2a:8c:a2:c2</t>
  </si>
  <si>
    <t>64:bc:c:2c:5a:54</t>
  </si>
  <si>
    <t>nexus5x1</t>
  </si>
  <si>
    <t>64:bc:c:2c:5a:af</t>
  </si>
  <si>
    <t>nexus5x2</t>
  </si>
  <si>
    <t>64:bc:c:2c:5a:42</t>
  </si>
  <si>
    <t>nexus5x3</t>
  </si>
  <si>
    <t>64:bc:c:6a:81:f3</t>
  </si>
  <si>
    <t>nexus5x4</t>
  </si>
  <si>
    <t>64:bc:c:2c:59:b9</t>
  </si>
  <si>
    <t>nexus5x5</t>
  </si>
  <si>
    <t>9c:8e:cd:a:33:1b</t>
  </si>
  <si>
    <t>34:ce:0:8b:22:74</t>
  </si>
  <si>
    <t>20:f8:5e:cc:18:1f</t>
  </si>
  <si>
    <t>8:66:98:a2:21:9e</t>
  </si>
  <si>
    <t>f8:cf:c5:c9:38:f0</t>
  </si>
  <si>
    <t>nexus6</t>
  </si>
  <si>
    <t>9c:8e:cd:a:33:5f</t>
  </si>
  <si>
    <t>amcrest-cam-wifi</t>
  </si>
  <si>
    <t>fc:a1:83:38:e0:2d</t>
  </si>
  <si>
    <t>b0:ce:18:27:9f:e4</t>
  </si>
  <si>
    <t>b0:fc:d:c9:0:4c</t>
  </si>
  <si>
    <t>b0:d5:9d:b9:f0:b4</t>
  </si>
  <si>
    <t>78:a5:dd:1a:15:19</t>
  </si>
  <si>
    <t>ec:3d:fd:34:b4:1b</t>
  </si>
  <si>
    <t>wansview-cam-wifi</t>
  </si>
  <si>
    <t>0:3:7f:4f:c6:b5</t>
  </si>
  <si>
    <t>f4:b8:5e:31:73:db</t>
  </si>
  <si>
    <t>0:c:43:20:32:bb</t>
  </si>
  <si>
    <t>ae:ca:6:8:d3:e6</t>
  </si>
  <si>
    <t>0:c:43:27:4f:c1</t>
  </si>
  <si>
    <t>lefun-cam-wifi</t>
  </si>
  <si>
    <t>d4:e6:b7:43:d5:e7</t>
  </si>
  <si>
    <t>galaxytab-a</t>
  </si>
  <si>
    <t>d8:f7:10:c3:34:e4</t>
  </si>
  <si>
    <t>dc:4f:22:28:b6:5b</t>
  </si>
  <si>
    <t>d8:28:c9:10:b5:60</t>
  </si>
  <si>
    <t>7c:c7:9:56:6e:48</t>
  </si>
  <si>
    <t>7c:49:eb:35:7a:49</t>
  </si>
  <si>
    <t>d4:61:9d:ed:fb:c3</t>
  </si>
  <si>
    <t>iphone7-pink</t>
  </si>
  <si>
    <t>88:6b:6e:4c:12:9b</t>
  </si>
  <si>
    <t>iphone7-gray</t>
  </si>
  <si>
    <t>MONIoTR</t>
  </si>
  <si>
    <t>DADABOX</t>
  </si>
  <si>
    <t>f8:da:0c:7b:0a:8f</t>
  </si>
  <si>
    <t>68:27:37:52:31:06</t>
  </si>
  <si>
    <t>00:fc:5c:e0:81:86</t>
  </si>
  <si>
    <t>6c:72:20:c5:0a:3f</t>
  </si>
  <si>
    <t>24:fd:5b:04:1b:75</t>
  </si>
  <si>
    <t>00:0e:f3:3b:85:e5</t>
  </si>
  <si>
    <t>88:de:a9:08:03:b9</t>
  </si>
  <si>
    <t>34:ce:00:d6:91:e2</t>
  </si>
  <si>
    <t>34:ce:00:d6:8f:c1</t>
  </si>
  <si>
    <t>34:ce:00:b1:2c:5e</t>
  </si>
  <si>
    <t>34:ce:00:b0:1f:fb</t>
  </si>
  <si>
    <t>24:fd:5b:02:1d:3a</t>
  </si>
  <si>
    <t>00:17:88:68:5f:61</t>
  </si>
  <si>
    <t>00:21:cc:4d:ce:8c</t>
  </si>
  <si>
    <t>00:71:47:c0:91:93</t>
  </si>
  <si>
    <t>dc:4f:22:c1:58:05</t>
  </si>
  <si>
    <t>fc:65:de:5f:15:0a</t>
  </si>
  <si>
    <t>34:ce:00:83:99:35</t>
  </si>
  <si>
    <t>34:ce:00:99:9b:83</t>
  </si>
  <si>
    <t>84:8e:0c:71:08:70</t>
  </si>
  <si>
    <t>0c:2a:69:0e:91:16</t>
  </si>
  <si>
    <t>64:bc:0c:2c:5a:54</t>
  </si>
  <si>
    <t>64:bc:0c:2c:5a:af</t>
  </si>
  <si>
    <t>64:bc:0c:2c:5a:42</t>
  </si>
  <si>
    <t>64:bc:0c:6a:81:f3</t>
  </si>
  <si>
    <t>64:bc:0c:2c:59:b9</t>
  </si>
  <si>
    <t>9c:8e:cd:0a:33:1b</t>
  </si>
  <si>
    <t>34:ce:00:8b:22:74</t>
  </si>
  <si>
    <t>08:66:98:a2:21:9e</t>
  </si>
  <si>
    <t>9c:8e:cd:0a:33:5f</t>
  </si>
  <si>
    <t>b0:fc:0d:c9:00:4c</t>
  </si>
  <si>
    <t>00:03:7f:4f:c6:b5</t>
  </si>
  <si>
    <t>00:0c:43:20:32:bb</t>
  </si>
  <si>
    <t>ae:ca:06:08:d3:e6</t>
  </si>
  <si>
    <t>00:0c:43:27:4f:c1</t>
  </si>
  <si>
    <t>7c:c7:09:56:6e:48</t>
  </si>
  <si>
    <t>64:bc:0c:80:7e:1f</t>
  </si>
  <si>
    <t>64:1c:ae:50:57:2a</t>
  </si>
  <si>
    <t>fc:03:9f:93:22:62</t>
  </si>
  <si>
    <t>c8:d0:83:21:3d:4b</t>
  </si>
  <si>
    <t>20:df:b9:13:e5:2e</t>
  </si>
  <si>
    <t>54:60:09:6f:32:84</t>
  </si>
  <si>
    <t>0c:8c:24:0b:be:fb</t>
  </si>
  <si>
    <t>00:03:7f:96:d8:ec</t>
  </si>
  <si>
    <t>b0:c5:54:12:33:40</t>
  </si>
  <si>
    <t>dlink-camera</t>
  </si>
  <si>
    <t>00:0e:f3:2c:d4:04</t>
  </si>
  <si>
    <t>ae:ca:06:0e:ec:89</t>
  </si>
  <si>
    <t>00:0c:43:03:51:be</t>
  </si>
  <si>
    <t>ec:b5:fa:00:98:da</t>
  </si>
  <si>
    <t>c8:3a:6b:fa:1c:00</t>
  </si>
  <si>
    <t>b0:ce:18:20:43:bf</t>
  </si>
  <si>
    <t>cc:f7:35:49:f4:05</t>
  </si>
  <si>
    <t>00:fc:8b:84:22:10</t>
  </si>
  <si>
    <t>50:c7:bf:b1:d2:78</t>
  </si>
  <si>
    <t>fc:ee:e6:2e:23:a3</t>
  </si>
  <si>
    <t>78:11:dc:76:a7:08</t>
  </si>
  <si>
    <t>78:11:dc:76:69:b0</t>
  </si>
  <si>
    <t>dc:4f:22:89:fc:e7</t>
  </si>
  <si>
    <t>0c:2a:69:11:01:ba</t>
  </si>
  <si>
    <t>50:32:37:b8:c7:0f</t>
  </si>
  <si>
    <t>14:6b:9c:c6:ec:a6</t>
  </si>
  <si>
    <t>78:11:dc:ec:a3:ab</t>
  </si>
  <si>
    <t>8a:60:8a:92:83:f6</t>
  </si>
  <si>
    <t>UK_GATEWAY</t>
  </si>
  <si>
    <t>DADABOX pcap files are broken</t>
  </si>
  <si>
    <t>I create an github issue about it</t>
  </si>
  <si>
    <t>Can it use for another testing phase?</t>
  </si>
  <si>
    <t>Monitor - DADABOX devices intersecting</t>
  </si>
  <si>
    <t xml:space="preserve">intersecting device list </t>
  </si>
  <si>
    <t>need to control</t>
  </si>
  <si>
    <t>tp-link Light Bulb</t>
  </si>
  <si>
    <t>tp-link Smart Plug</t>
  </si>
  <si>
    <t>D-Link Mini Camera</t>
  </si>
  <si>
    <t>WeMoCrockpot</t>
  </si>
  <si>
    <t>WeMoMotionSensor</t>
  </si>
  <si>
    <r>
      <t xml:space="preserve">Aalto </t>
    </r>
    <r>
      <rPr>
        <sz val="12"/>
        <color rgb="FF000000"/>
        <rFont val="CMR12"/>
      </rPr>
      <t>[</t>
    </r>
    <r>
      <rPr>
        <sz val="12"/>
        <color rgb="FFFF0000"/>
        <rFont val="CMR12"/>
      </rPr>
      <t>148</t>
    </r>
    <r>
      <rPr>
        <sz val="12"/>
        <color rgb="FF000000"/>
        <rFont val="CMR12"/>
      </rPr>
      <t>]</t>
    </r>
  </si>
  <si>
    <r>
      <t xml:space="preserve">UNSW-DI </t>
    </r>
    <r>
      <rPr>
        <sz val="12"/>
        <color rgb="FF000000"/>
        <rFont val="CMR12"/>
      </rPr>
      <t>[</t>
    </r>
    <r>
      <rPr>
        <sz val="12"/>
        <color rgb="FFFF0000"/>
        <rFont val="CMR12"/>
      </rPr>
      <t>214</t>
    </r>
    <r>
      <rPr>
        <sz val="12"/>
        <color rgb="FF000000"/>
        <rFont val="CMR12"/>
      </rPr>
      <t>]</t>
    </r>
  </si>
  <si>
    <r>
      <t xml:space="preserve">ProfilIoT </t>
    </r>
    <r>
      <rPr>
        <sz val="12"/>
        <color rgb="FF000000"/>
        <rFont val="CMR12"/>
      </rPr>
      <t>[</t>
    </r>
    <r>
      <rPr>
        <sz val="12"/>
        <color rgb="FFFF0000"/>
        <rFont val="CMR12"/>
      </rPr>
      <t>154</t>
    </r>
    <r>
      <rPr>
        <sz val="12"/>
        <color rgb="FF000000"/>
        <rFont val="CMR12"/>
      </rPr>
      <t>]</t>
    </r>
  </si>
  <si>
    <r>
      <t xml:space="preserve">IoT-23 </t>
    </r>
    <r>
      <rPr>
        <sz val="12"/>
        <color rgb="FF000000"/>
        <rFont val="CMR12"/>
      </rPr>
      <t>[</t>
    </r>
    <r>
      <rPr>
        <sz val="12"/>
        <color rgb="FFFF0000"/>
        <rFont val="CMR12"/>
      </rPr>
      <t>70</t>
    </r>
    <r>
      <rPr>
        <sz val="12"/>
        <color rgb="FF000000"/>
        <rFont val="CMR12"/>
      </rPr>
      <t>]</t>
    </r>
  </si>
  <si>
    <r>
      <t xml:space="preserve">IoT-traffic-dataset </t>
    </r>
    <r>
      <rPr>
        <sz val="12"/>
        <color rgb="FF000000"/>
        <rFont val="CMR12"/>
      </rPr>
      <t>[</t>
    </r>
    <r>
      <rPr>
        <sz val="12"/>
        <color rgb="FFFF0000"/>
        <rFont val="CMR12"/>
      </rPr>
      <t>57</t>
    </r>
    <r>
      <rPr>
        <sz val="12"/>
        <color rgb="FF000000"/>
        <rFont val="CMR12"/>
      </rPr>
      <t>]</t>
    </r>
  </si>
  <si>
    <r>
      <t xml:space="preserve">N-BAIOT </t>
    </r>
    <r>
      <rPr>
        <sz val="12"/>
        <color rgb="FF000000"/>
        <rFont val="CMR12"/>
      </rPr>
      <t>[</t>
    </r>
    <r>
      <rPr>
        <sz val="12"/>
        <color rgb="FFFF0000"/>
        <rFont val="CMR12"/>
      </rPr>
      <t>153</t>
    </r>
    <r>
      <rPr>
        <sz val="12"/>
        <color rgb="FF000000"/>
        <rFont val="CMR12"/>
      </rPr>
      <t>]</t>
    </r>
  </si>
  <si>
    <r>
      <t xml:space="preserve">UNSW-AD </t>
    </r>
    <r>
      <rPr>
        <sz val="12"/>
        <color rgb="FF000000"/>
        <rFont val="CMR12"/>
      </rPr>
      <t>[</t>
    </r>
    <r>
      <rPr>
        <sz val="12"/>
        <color rgb="FFFF0000"/>
        <rFont val="CMR12"/>
      </rPr>
      <t>81</t>
    </r>
    <r>
      <rPr>
        <sz val="12"/>
        <color rgb="FF000000"/>
        <rFont val="CMR12"/>
      </rPr>
      <t>]</t>
    </r>
  </si>
  <si>
    <r>
      <t xml:space="preserve">Yourthings </t>
    </r>
    <r>
      <rPr>
        <sz val="12"/>
        <color rgb="FF000000"/>
        <rFont val="CMR12"/>
      </rPr>
      <t>[</t>
    </r>
    <r>
      <rPr>
        <sz val="12"/>
        <color rgb="FFFF0000"/>
        <rFont val="CMR12"/>
      </rPr>
      <t>11</t>
    </r>
    <r>
      <rPr>
        <sz val="12"/>
        <color rgb="FF000000"/>
        <rFont val="CMR12"/>
      </rPr>
      <t>]</t>
    </r>
  </si>
  <si>
    <r>
      <t xml:space="preserve">LSIF </t>
    </r>
    <r>
      <rPr>
        <sz val="12"/>
        <color rgb="FF000000"/>
        <rFont val="CMR12"/>
      </rPr>
      <t>[</t>
    </r>
    <r>
      <rPr>
        <sz val="12"/>
        <color rgb="FFFF0000"/>
        <rFont val="CMR12"/>
      </rPr>
      <t>37</t>
    </r>
    <r>
      <rPr>
        <sz val="12"/>
        <color rgb="FF000000"/>
        <rFont val="CMR12"/>
      </rPr>
      <t>]</t>
    </r>
  </si>
  <si>
    <r>
      <t xml:space="preserve">MonIoTr </t>
    </r>
    <r>
      <rPr>
        <sz val="12"/>
        <color rgb="FF000000"/>
        <rFont val="CMR12"/>
      </rPr>
      <t>[</t>
    </r>
    <r>
      <rPr>
        <sz val="12"/>
        <color rgb="FFFF0000"/>
        <rFont val="CMR12"/>
      </rPr>
      <t>189</t>
    </r>
    <r>
      <rPr>
        <sz val="12"/>
        <color rgb="FF000000"/>
        <rFont val="CMR12"/>
      </rPr>
      <t>]</t>
    </r>
  </si>
  <si>
    <r>
      <t xml:space="preserve">D-LinkIoT </t>
    </r>
    <r>
      <rPr>
        <sz val="12"/>
        <color rgb="FF000000"/>
        <rFont val="CMR12"/>
      </rPr>
      <t>[</t>
    </r>
    <r>
      <rPr>
        <sz val="12"/>
        <color rgb="FFFF0000"/>
        <rFont val="CMR12"/>
      </rPr>
      <t>43</t>
    </r>
    <r>
      <rPr>
        <sz val="12"/>
        <color rgb="FF000000"/>
        <rFont val="CMR12"/>
      </rPr>
      <t>]</t>
    </r>
  </si>
  <si>
    <r>
      <t xml:space="preserve">IoT-deNAT </t>
    </r>
    <r>
      <rPr>
        <sz val="12"/>
        <color rgb="FF000000"/>
        <rFont val="CMR12"/>
      </rPr>
      <t>[</t>
    </r>
    <r>
      <rPr>
        <sz val="12"/>
        <color rgb="FFFF0000"/>
        <rFont val="CMR12"/>
      </rPr>
      <t>156</t>
    </r>
    <r>
      <rPr>
        <sz val="12"/>
        <color rgb="FF000000"/>
        <rFont val="CMR12"/>
      </rPr>
      <t>]</t>
    </r>
  </si>
  <si>
    <r>
      <t xml:space="preserve">CIC-IoT-22 </t>
    </r>
    <r>
      <rPr>
        <sz val="12"/>
        <color rgb="FF000000"/>
        <rFont val="CMR12"/>
      </rPr>
      <t>[</t>
    </r>
    <r>
      <rPr>
        <sz val="12"/>
        <color rgb="FFFF0000"/>
        <rFont val="CMR12"/>
      </rPr>
      <t>48</t>
    </r>
    <r>
      <rPr>
        <sz val="12"/>
        <color rgb="FF000000"/>
        <rFont val="CMR12"/>
      </rPr>
      <t>]</t>
    </r>
  </si>
  <si>
    <r>
      <t xml:space="preserve">Lwhbench-RASPI </t>
    </r>
    <r>
      <rPr>
        <sz val="12"/>
        <color rgb="FF000000"/>
        <rFont val="CMR12"/>
      </rPr>
      <t>[</t>
    </r>
    <r>
      <rPr>
        <sz val="12"/>
        <color rgb="FFFF0000"/>
        <rFont val="CMR12"/>
      </rPr>
      <t>220</t>
    </r>
    <r>
      <rPr>
        <sz val="12"/>
        <color rgb="FF000000"/>
        <rFont val="CMR12"/>
      </rPr>
      <t>]</t>
    </r>
  </si>
  <si>
    <t>Year</t>
  </si>
  <si>
    <t>Physical</t>
  </si>
  <si>
    <t xml:space="preserve"> Class </t>
  </si>
  <si>
    <t>Device Number</t>
  </si>
  <si>
    <t>It's not suitable because it doesn't have raw data.</t>
  </si>
  <si>
    <t>Reserved for TEST phase</t>
  </si>
  <si>
    <t xml:space="preserve">Amazon Echo </t>
  </si>
  <si>
    <t>23 IoT</t>
  </si>
  <si>
    <t>sonos what?</t>
  </si>
  <si>
    <t>Somfy door lock</t>
  </si>
  <si>
    <t>Philips Hue</t>
  </si>
  <si>
    <t>x</t>
  </si>
  <si>
    <t>google home</t>
  </si>
  <si>
    <t>tmall assist</t>
  </si>
  <si>
    <t>xiaomi hub</t>
  </si>
  <si>
    <t>360 camera</t>
  </si>
  <si>
    <t>xiaobai camera</t>
  </si>
  <si>
    <t>tplink plug</t>
  </si>
  <si>
    <t>orvibo plug</t>
  </si>
  <si>
    <t>broadlink plug</t>
  </si>
  <si>
    <t>mitu story teller</t>
  </si>
  <si>
    <t>sony mobile</t>
  </si>
  <si>
    <t>motorola mobile</t>
  </si>
  <si>
    <t>Home</t>
  </si>
  <si>
    <t>Amazon echo dot</t>
  </si>
  <si>
    <t>D-LinkIoT</t>
  </si>
  <si>
    <t>explanation</t>
  </si>
  <si>
    <t>task to do</t>
  </si>
  <si>
    <t>done</t>
  </si>
  <si>
    <t>wait</t>
  </si>
  <si>
    <t>process</t>
  </si>
  <si>
    <t>devices which are repeat will be added</t>
  </si>
  <si>
    <t>devices mac adresses will be added</t>
  </si>
  <si>
    <t>Dif</t>
  </si>
  <si>
    <t>Mac</t>
  </si>
  <si>
    <t>?</t>
  </si>
  <si>
    <t>In ALL_OTHERS page, look at "?" and clarify them</t>
  </si>
  <si>
    <t>time_stamp</t>
  </si>
  <si>
    <t>b8:f0:09:03:9a:af</t>
  </si>
  <si>
    <t>50:02:91:1a:ce:e1</t>
  </si>
  <si>
    <t>50:02:91:10:09:8f</t>
  </si>
  <si>
    <t>c4:dd:57:0c:39:94</t>
  </si>
  <si>
    <t>b8:f0:09:03:29:79</t>
  </si>
  <si>
    <t>24:a1:60:14:7f:f9</t>
  </si>
  <si>
    <t>50:02:91:10:ac:d8</t>
  </si>
  <si>
    <t>d4:a6:51:76:06:64</t>
  </si>
  <si>
    <t>d4:a6:51:78:97:4e</t>
  </si>
  <si>
    <t>d4:a6:51:20:91:d1</t>
  </si>
  <si>
    <t>d4:a6:51:21:6c:29</t>
  </si>
  <si>
    <t>1c:fe:2b:98:16:dd</t>
  </si>
  <si>
    <t>a0:d0:dc:c4:08:ff</t>
  </si>
  <si>
    <t>eth.src==</t>
  </si>
  <si>
    <t>or</t>
  </si>
  <si>
    <t>"</t>
  </si>
  <si>
    <t>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</si>
</sst>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luna"/>
    </font>
    <font>
      <sz val="8"/>
      <color rgb="FF000000"/>
      <name val="NimbusRomNo9L-Regu"/>
    </font>
    <font>
      <sz val="8"/>
      <name val="Calibri"/>
      <family val="2"/>
      <scheme val="minor"/>
    </font>
    <font>
      <sz val="12"/>
      <color rgb="FF000000"/>
      <name val="CMR12"/>
    </font>
    <font>
      <sz val="12"/>
      <color rgb="FFEC028D"/>
      <name val="CMR12"/>
    </font>
    <font>
      <sz val="12"/>
      <color rgb="FFFF0000"/>
      <name val="CMR12"/>
    </font>
    <font>
      <b/>
      <sz val="12"/>
      <color theme="1"/>
      <name val="Calibri"/>
      <family val="2"/>
      <scheme val="minor"/>
    </font>
    <font>
      <sz val="9"/>
      <color rgb="FF000000"/>
      <name val="LinLibertineT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/>
    <xf numFmtId="0" fontId="2" fillId="0" borderId="9" xfId="0" applyFont="1" applyBorder="1"/>
    <xf numFmtId="0" fontId="2" fillId="0" borderId="11" xfId="0" applyFont="1" applyBorder="1"/>
    <xf numFmtId="0" fontId="2" fillId="0" borderId="12" xfId="0" applyFont="1" applyBorder="1"/>
    <xf numFmtId="0" fontId="2" fillId="4" borderId="0" xfId="0" applyFont="1" applyFill="1"/>
    <xf numFmtId="0" fontId="2" fillId="5" borderId="6" xfId="0" applyFont="1" applyFill="1" applyBorder="1"/>
    <xf numFmtId="0" fontId="2" fillId="5" borderId="7" xfId="0" applyFont="1" applyFill="1" applyBorder="1"/>
    <xf numFmtId="0" fontId="2" fillId="5" borderId="0" xfId="0" applyFont="1" applyFill="1"/>
    <xf numFmtId="0" fontId="2" fillId="5" borderId="9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3" fillId="0" borderId="0" xfId="0" applyFont="1"/>
    <xf numFmtId="0" fontId="0" fillId="0" borderId="0" xfId="0" applyAlignment="1">
      <alignment horizontal="left" vertical="center"/>
    </xf>
    <xf numFmtId="0" fontId="0" fillId="6" borderId="0" xfId="0" applyFill="1"/>
    <xf numFmtId="0" fontId="0" fillId="7" borderId="0" xfId="0" applyFill="1"/>
    <xf numFmtId="0" fontId="4" fillId="0" borderId="0" xfId="0" applyFont="1"/>
    <xf numFmtId="0" fontId="0" fillId="0" borderId="6" xfId="0" applyBorder="1"/>
    <xf numFmtId="0" fontId="0" fillId="4" borderId="0" xfId="0" applyFill="1" applyAlignment="1">
      <alignment horizontal="left" vertical="center"/>
    </xf>
    <xf numFmtId="0" fontId="0" fillId="4" borderId="0" xfId="0" applyFill="1"/>
    <xf numFmtId="0" fontId="0" fillId="2" borderId="0" xfId="0" applyFill="1"/>
    <xf numFmtId="0" fontId="0" fillId="2" borderId="0" xfId="0" applyFill="1" applyAlignment="1">
      <alignment horizontal="left" vertical="center"/>
    </xf>
    <xf numFmtId="0" fontId="2" fillId="2" borderId="0" xfId="0" applyFont="1" applyFill="1"/>
    <xf numFmtId="0" fontId="6" fillId="0" borderId="0" xfId="0" applyFont="1"/>
    <xf numFmtId="0" fontId="7" fillId="8" borderId="0" xfId="0" applyFont="1" applyFill="1"/>
    <xf numFmtId="0" fontId="0" fillId="8" borderId="0" xfId="0" applyFill="1"/>
    <xf numFmtId="0" fontId="7" fillId="4" borderId="0" xfId="0" applyFont="1" applyFill="1"/>
    <xf numFmtId="0" fontId="10" fillId="0" borderId="13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0" fillId="0" borderId="13" xfId="0" applyBorder="1"/>
    <xf numFmtId="0" fontId="9" fillId="0" borderId="0" xfId="0" applyFont="1" applyAlignment="1">
      <alignment horizontal="center"/>
    </xf>
    <xf numFmtId="0" fontId="7" fillId="2" borderId="0" xfId="0" applyFont="1" applyFill="1"/>
    <xf numFmtId="0" fontId="11" fillId="0" borderId="0" xfId="0" applyFont="1"/>
    <xf numFmtId="0" fontId="2" fillId="7" borderId="0" xfId="0" applyFont="1" applyFill="1"/>
    <xf numFmtId="0" fontId="2" fillId="7" borderId="9" xfId="0" applyFont="1" applyFill="1" applyBorder="1"/>
    <xf numFmtId="0" fontId="2" fillId="7" borderId="5" xfId="0" applyFont="1" applyFill="1" applyBorder="1"/>
    <xf numFmtId="0" fontId="2" fillId="7" borderId="6" xfId="0" applyFont="1" applyFill="1" applyBorder="1"/>
    <xf numFmtId="0" fontId="2" fillId="7" borderId="7" xfId="0" applyFont="1" applyFill="1" applyBorder="1"/>
    <xf numFmtId="0" fontId="2" fillId="7" borderId="8" xfId="0" applyFont="1" applyFill="1" applyBorder="1"/>
    <xf numFmtId="0" fontId="2" fillId="7" borderId="10" xfId="0" applyFont="1" applyFill="1" applyBorder="1"/>
    <xf numFmtId="0" fontId="2" fillId="7" borderId="11" xfId="0" applyFont="1" applyFill="1" applyBorder="1"/>
    <xf numFmtId="0" fontId="2" fillId="7" borderId="12" xfId="0" applyFont="1" applyFill="1" applyBorder="1"/>
    <xf numFmtId="0" fontId="0" fillId="7" borderId="11" xfId="0" applyFill="1" applyBorder="1"/>
    <xf numFmtId="0" fontId="0" fillId="7" borderId="6" xfId="0" applyFill="1" applyBorder="1"/>
    <xf numFmtId="0" fontId="0" fillId="0" borderId="13" xfId="0" applyBorder="1" applyAlignment="1">
      <alignment horizontal="left" vertical="center"/>
    </xf>
    <xf numFmtId="0" fontId="0" fillId="0" borderId="11" xfId="0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10" borderId="0" xfId="0" applyFill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0" fillId="11" borderId="0" xfId="0" applyFill="1"/>
    <xf numFmtId="0" fontId="0" fillId="5" borderId="17" xfId="0" applyFill="1" applyBorder="1"/>
    <xf numFmtId="14" fontId="0" fillId="0" borderId="0" xfId="0" applyNumberFormat="1"/>
    <xf numFmtId="0" fontId="0" fillId="0" borderId="5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A5E4E-74CF-4D87-9CB7-F3CE2DD3A48E}">
  <dimension ref="B1:Q49"/>
  <sheetViews>
    <sheetView tabSelected="1" topLeftCell="A31" workbookViewId="0">
      <selection activeCell="I37" sqref="I37:L49"/>
    </sheetView>
  </sheetViews>
  <sheetFormatPr defaultRowHeight="14.4"/>
  <cols>
    <col min="3" max="3" width="29.21875" bestFit="1" customWidth="1"/>
    <col min="4" max="4" width="16.6640625" bestFit="1" customWidth="1"/>
    <col min="5" max="5" width="14.5546875" bestFit="1" customWidth="1"/>
    <col min="7" max="7" width="21.5546875" bestFit="1" customWidth="1"/>
  </cols>
  <sheetData>
    <row r="1" spans="2:17">
      <c r="B1" s="4" t="s">
        <v>110</v>
      </c>
      <c r="C1" s="5" t="s">
        <v>111</v>
      </c>
      <c r="D1" s="5" t="s">
        <v>112</v>
      </c>
      <c r="E1" s="6" t="s">
        <v>113</v>
      </c>
    </row>
    <row r="2" spans="2:17">
      <c r="B2" s="64" t="s">
        <v>114</v>
      </c>
      <c r="C2" s="14" t="s">
        <v>115</v>
      </c>
      <c r="D2" s="14" t="s">
        <v>116</v>
      </c>
      <c r="E2" s="15" t="s">
        <v>117</v>
      </c>
      <c r="F2" s="67" t="s">
        <v>203</v>
      </c>
    </row>
    <row r="3" spans="2:17">
      <c r="B3" s="65"/>
      <c r="C3" s="16" t="s">
        <v>118</v>
      </c>
      <c r="D3" s="16" t="s">
        <v>119</v>
      </c>
      <c r="E3" s="17" t="s">
        <v>117</v>
      </c>
      <c r="F3" s="67"/>
    </row>
    <row r="4" spans="2:17">
      <c r="B4" s="65"/>
      <c r="C4" s="9" t="s">
        <v>120</v>
      </c>
      <c r="D4" s="9" t="s">
        <v>121</v>
      </c>
      <c r="E4" s="10" t="s">
        <v>117</v>
      </c>
    </row>
    <row r="5" spans="2:17">
      <c r="B5" s="65"/>
      <c r="C5" s="9" t="s">
        <v>122</v>
      </c>
      <c r="D5" s="9" t="s">
        <v>123</v>
      </c>
      <c r="E5" s="10" t="s">
        <v>117</v>
      </c>
    </row>
    <row r="6" spans="2:17">
      <c r="B6" s="65"/>
      <c r="C6" s="9" t="s">
        <v>102</v>
      </c>
      <c r="D6" s="9" t="s">
        <v>124</v>
      </c>
      <c r="E6" s="10" t="s">
        <v>125</v>
      </c>
    </row>
    <row r="7" spans="2:17">
      <c r="B7" s="66"/>
      <c r="C7" s="11" t="s">
        <v>109</v>
      </c>
      <c r="D7" s="11" t="s">
        <v>126</v>
      </c>
      <c r="E7" s="12" t="s">
        <v>127</v>
      </c>
    </row>
    <row r="8" spans="2:17">
      <c r="B8" s="64" t="s">
        <v>128</v>
      </c>
      <c r="C8" s="7" t="s">
        <v>96</v>
      </c>
      <c r="D8" s="7" t="s">
        <v>129</v>
      </c>
      <c r="E8" s="8" t="s">
        <v>130</v>
      </c>
    </row>
    <row r="9" spans="2:17">
      <c r="B9" s="65"/>
      <c r="C9" s="9" t="s">
        <v>97</v>
      </c>
      <c r="D9" s="9" t="s">
        <v>131</v>
      </c>
      <c r="E9" s="10" t="s">
        <v>132</v>
      </c>
    </row>
    <row r="10" spans="2:17">
      <c r="B10" s="65"/>
      <c r="C10" s="9" t="s">
        <v>98</v>
      </c>
      <c r="D10" s="9" t="s">
        <v>133</v>
      </c>
      <c r="E10" s="10" t="s">
        <v>132</v>
      </c>
    </row>
    <row r="11" spans="2:17">
      <c r="B11" s="65"/>
      <c r="C11" s="9" t="s">
        <v>100</v>
      </c>
      <c r="D11" s="9" t="s">
        <v>134</v>
      </c>
      <c r="E11" s="10" t="s">
        <v>135</v>
      </c>
    </row>
    <row r="12" spans="2:17">
      <c r="B12" s="65"/>
      <c r="C12" s="9" t="s">
        <v>101</v>
      </c>
      <c r="D12" s="9" t="s">
        <v>136</v>
      </c>
      <c r="E12" s="10" t="s">
        <v>137</v>
      </c>
    </row>
    <row r="13" spans="2:17">
      <c r="B13" s="65"/>
      <c r="C13" s="9" t="s">
        <v>103</v>
      </c>
      <c r="D13" s="9" t="s">
        <v>138</v>
      </c>
      <c r="E13" s="10" t="s">
        <v>139</v>
      </c>
    </row>
    <row r="14" spans="2:17">
      <c r="B14" s="65"/>
      <c r="C14" s="9" t="s">
        <v>140</v>
      </c>
      <c r="D14" s="9" t="s">
        <v>141</v>
      </c>
      <c r="E14" s="10" t="s">
        <v>142</v>
      </c>
    </row>
    <row r="15" spans="2:17">
      <c r="B15" s="65"/>
      <c r="C15" s="9" t="s">
        <v>106</v>
      </c>
      <c r="D15" s="9" t="s">
        <v>143</v>
      </c>
      <c r="E15" s="10" t="s">
        <v>144</v>
      </c>
    </row>
    <row r="16" spans="2:17">
      <c r="B16" s="65"/>
      <c r="C16" s="9" t="s">
        <v>107</v>
      </c>
      <c r="D16" s="9" t="s">
        <v>145</v>
      </c>
      <c r="E16" s="10" t="s">
        <v>146</v>
      </c>
      <c r="N16" t="s">
        <v>788</v>
      </c>
      <c r="O16" s="72" t="s">
        <v>775</v>
      </c>
      <c r="Q16" t="s">
        <v>789</v>
      </c>
    </row>
    <row r="17" spans="2:17">
      <c r="B17" s="65"/>
      <c r="C17" s="9" t="s">
        <v>46</v>
      </c>
      <c r="D17" s="9" t="s">
        <v>147</v>
      </c>
      <c r="E17" s="10" t="s">
        <v>148</v>
      </c>
      <c r="N17" t="s">
        <v>788</v>
      </c>
      <c r="O17" s="72" t="s">
        <v>776</v>
      </c>
      <c r="Q17" t="s">
        <v>789</v>
      </c>
    </row>
    <row r="18" spans="2:17">
      <c r="B18" s="66"/>
      <c r="C18" s="11" t="s">
        <v>108</v>
      </c>
      <c r="D18" s="11" t="s">
        <v>149</v>
      </c>
      <c r="E18" s="12" t="s">
        <v>150</v>
      </c>
      <c r="I18" s="43" t="s">
        <v>162</v>
      </c>
      <c r="J18" s="44" t="s">
        <v>163</v>
      </c>
      <c r="K18" s="45" t="s">
        <v>153</v>
      </c>
      <c r="N18" t="s">
        <v>788</v>
      </c>
      <c r="O18" s="72" t="s">
        <v>777</v>
      </c>
      <c r="Q18" t="s">
        <v>789</v>
      </c>
    </row>
    <row r="19" spans="2:17">
      <c r="B19" s="64" t="s">
        <v>151</v>
      </c>
      <c r="C19" s="7" t="s">
        <v>95</v>
      </c>
      <c r="D19" s="7" t="s">
        <v>152</v>
      </c>
      <c r="E19" s="8" t="s">
        <v>153</v>
      </c>
      <c r="I19" s="46" t="s">
        <v>170</v>
      </c>
      <c r="J19" s="41" t="s">
        <v>171</v>
      </c>
      <c r="K19" s="42" t="s">
        <v>153</v>
      </c>
      <c r="N19" t="s">
        <v>788</v>
      </c>
      <c r="O19" s="72" t="s">
        <v>778</v>
      </c>
      <c r="Q19" t="s">
        <v>789</v>
      </c>
    </row>
    <row r="20" spans="2:17">
      <c r="B20" s="65"/>
      <c r="C20" s="9" t="s">
        <v>99</v>
      </c>
      <c r="D20" s="9" t="s">
        <v>154</v>
      </c>
      <c r="E20" s="10" t="s">
        <v>155</v>
      </c>
      <c r="I20" s="47" t="s">
        <v>166</v>
      </c>
      <c r="J20" s="48" t="s">
        <v>167</v>
      </c>
      <c r="K20" s="49" t="s">
        <v>153</v>
      </c>
      <c r="N20" t="s">
        <v>788</v>
      </c>
      <c r="O20" s="72" t="s">
        <v>779</v>
      </c>
      <c r="Q20" t="s">
        <v>789</v>
      </c>
    </row>
    <row r="21" spans="2:17">
      <c r="B21" s="65"/>
      <c r="C21" s="9" t="s">
        <v>156</v>
      </c>
      <c r="D21" s="9" t="s">
        <v>157</v>
      </c>
      <c r="E21" s="10" t="s">
        <v>158</v>
      </c>
      <c r="I21" s="41" t="s">
        <v>168</v>
      </c>
      <c r="J21" s="41" t="s">
        <v>169</v>
      </c>
      <c r="K21" s="42" t="s">
        <v>153</v>
      </c>
      <c r="N21" t="s">
        <v>788</v>
      </c>
      <c r="O21" s="72" t="s">
        <v>780</v>
      </c>
      <c r="Q21" t="s">
        <v>789</v>
      </c>
    </row>
    <row r="22" spans="2:17">
      <c r="B22" s="65"/>
      <c r="C22" s="9" t="s">
        <v>159</v>
      </c>
      <c r="D22" s="9" t="s">
        <v>160</v>
      </c>
      <c r="E22" s="10" t="s">
        <v>161</v>
      </c>
      <c r="I22" s="41" t="s">
        <v>164</v>
      </c>
      <c r="J22" s="41" t="s">
        <v>165</v>
      </c>
      <c r="K22" s="42" t="s">
        <v>153</v>
      </c>
      <c r="N22" t="s">
        <v>788</v>
      </c>
      <c r="O22" s="72" t="s">
        <v>781</v>
      </c>
      <c r="Q22" t="s">
        <v>789</v>
      </c>
    </row>
    <row r="23" spans="2:17">
      <c r="B23" s="65"/>
      <c r="C23" s="43" t="s">
        <v>162</v>
      </c>
      <c r="D23" s="44" t="s">
        <v>163</v>
      </c>
      <c r="E23" s="45" t="s">
        <v>153</v>
      </c>
      <c r="F23" s="67" t="s">
        <v>203</v>
      </c>
      <c r="I23" s="41" t="s">
        <v>172</v>
      </c>
      <c r="J23" s="41" t="s">
        <v>173</v>
      </c>
      <c r="K23" s="42" t="s">
        <v>153</v>
      </c>
      <c r="N23" t="s">
        <v>788</v>
      </c>
      <c r="O23" s="72" t="s">
        <v>782</v>
      </c>
      <c r="Q23" t="s">
        <v>789</v>
      </c>
    </row>
    <row r="24" spans="2:17">
      <c r="B24" s="65"/>
      <c r="C24" s="46" t="s">
        <v>170</v>
      </c>
      <c r="D24" s="41" t="s">
        <v>171</v>
      </c>
      <c r="E24" s="42" t="s">
        <v>153</v>
      </c>
      <c r="F24" s="67"/>
      <c r="I24" s="41" t="s">
        <v>174</v>
      </c>
      <c r="J24" s="41" t="s">
        <v>175</v>
      </c>
      <c r="K24" s="42" t="s">
        <v>153</v>
      </c>
      <c r="N24" t="s">
        <v>788</v>
      </c>
      <c r="O24" s="72" t="s">
        <v>783</v>
      </c>
      <c r="Q24" t="s">
        <v>789</v>
      </c>
    </row>
    <row r="25" spans="2:17">
      <c r="B25" s="65"/>
      <c r="C25" s="47" t="s">
        <v>166</v>
      </c>
      <c r="D25" s="48" t="s">
        <v>167</v>
      </c>
      <c r="E25" s="49" t="s">
        <v>153</v>
      </c>
      <c r="F25" s="67"/>
      <c r="J25" s="16" t="s">
        <v>189</v>
      </c>
      <c r="N25" t="s">
        <v>788</v>
      </c>
      <c r="O25" s="72" t="s">
        <v>784</v>
      </c>
      <c r="Q25" t="s">
        <v>789</v>
      </c>
    </row>
    <row r="26" spans="2:17">
      <c r="B26" s="65"/>
      <c r="C26" s="41" t="s">
        <v>168</v>
      </c>
      <c r="D26" s="41" t="s">
        <v>169</v>
      </c>
      <c r="E26" s="42" t="s">
        <v>153</v>
      </c>
      <c r="F26" s="67" t="s">
        <v>203</v>
      </c>
      <c r="J26" s="16" t="s">
        <v>191</v>
      </c>
      <c r="N26" t="s">
        <v>788</v>
      </c>
      <c r="O26" s="72" t="s">
        <v>785</v>
      </c>
      <c r="Q26" t="s">
        <v>789</v>
      </c>
    </row>
    <row r="27" spans="2:17">
      <c r="B27" s="65"/>
      <c r="C27" s="41" t="s">
        <v>164</v>
      </c>
      <c r="D27" s="41" t="s">
        <v>165</v>
      </c>
      <c r="E27" s="42" t="s">
        <v>153</v>
      </c>
      <c r="F27" s="67"/>
      <c r="J27" s="16" t="s">
        <v>193</v>
      </c>
      <c r="N27" t="s">
        <v>788</v>
      </c>
      <c r="O27" s="72" t="s">
        <v>786</v>
      </c>
      <c r="Q27" t="s">
        <v>789</v>
      </c>
    </row>
    <row r="28" spans="2:17">
      <c r="B28" s="65"/>
      <c r="C28" s="41" t="s">
        <v>172</v>
      </c>
      <c r="D28" s="41" t="s">
        <v>173</v>
      </c>
      <c r="E28" s="42" t="s">
        <v>153</v>
      </c>
      <c r="F28" s="67"/>
      <c r="J28" s="18" t="s">
        <v>195</v>
      </c>
      <c r="N28" t="s">
        <v>788</v>
      </c>
      <c r="O28" s="72" t="s">
        <v>787</v>
      </c>
      <c r="Q28" t="s">
        <v>789</v>
      </c>
    </row>
    <row r="29" spans="2:17">
      <c r="B29" s="65"/>
      <c r="C29" s="41" t="s">
        <v>174</v>
      </c>
      <c r="D29" s="41" t="s">
        <v>175</v>
      </c>
      <c r="E29" s="42" t="s">
        <v>153</v>
      </c>
      <c r="F29" s="67"/>
      <c r="J29" s="14" t="s">
        <v>116</v>
      </c>
    </row>
    <row r="30" spans="2:17">
      <c r="B30" s="65"/>
      <c r="C30" s="9" t="s">
        <v>104</v>
      </c>
      <c r="D30" s="9" t="s">
        <v>176</v>
      </c>
      <c r="E30" s="10" t="s">
        <v>153</v>
      </c>
      <c r="J30" s="16" t="s">
        <v>119</v>
      </c>
    </row>
    <row r="31" spans="2:17">
      <c r="B31" s="65"/>
      <c r="C31" s="9" t="s">
        <v>177</v>
      </c>
      <c r="D31" s="9" t="s">
        <v>178</v>
      </c>
      <c r="E31" s="10" t="s">
        <v>179</v>
      </c>
    </row>
    <row r="32" spans="2:17">
      <c r="B32" s="65"/>
      <c r="C32" s="9" t="s">
        <v>180</v>
      </c>
      <c r="D32" s="9" t="s">
        <v>181</v>
      </c>
      <c r="E32" s="10" t="s">
        <v>182</v>
      </c>
    </row>
    <row r="33" spans="2:12">
      <c r="B33" s="65"/>
      <c r="C33" s="9" t="s">
        <v>105</v>
      </c>
      <c r="D33" s="9" t="s">
        <v>183</v>
      </c>
      <c r="E33" s="10" t="s">
        <v>184</v>
      </c>
    </row>
    <row r="34" spans="2:12">
      <c r="B34" s="65"/>
      <c r="C34" s="9" t="s">
        <v>185</v>
      </c>
      <c r="D34" s="9" t="s">
        <v>186</v>
      </c>
      <c r="E34" s="10" t="s">
        <v>187</v>
      </c>
    </row>
    <row r="35" spans="2:12">
      <c r="B35" s="65"/>
      <c r="C35" s="16" t="s">
        <v>188</v>
      </c>
      <c r="D35" s="16" t="s">
        <v>189</v>
      </c>
      <c r="E35" s="17" t="s">
        <v>153</v>
      </c>
      <c r="F35" s="67" t="s">
        <v>203</v>
      </c>
    </row>
    <row r="36" spans="2:12">
      <c r="B36" s="65"/>
      <c r="C36" s="16" t="s">
        <v>190</v>
      </c>
      <c r="D36" s="16" t="s">
        <v>191</v>
      </c>
      <c r="E36" s="17" t="s">
        <v>153</v>
      </c>
      <c r="F36" s="67"/>
    </row>
    <row r="37" spans="2:12">
      <c r="B37" s="65"/>
      <c r="C37" s="16" t="s">
        <v>192</v>
      </c>
      <c r="D37" s="16" t="s">
        <v>193</v>
      </c>
      <c r="E37" s="17" t="s">
        <v>153</v>
      </c>
      <c r="F37" s="67" t="s">
        <v>203</v>
      </c>
      <c r="I37" t="s">
        <v>790</v>
      </c>
      <c r="J37" s="72" t="s">
        <v>775</v>
      </c>
      <c r="L37" t="s">
        <v>791</v>
      </c>
    </row>
    <row r="38" spans="2:12">
      <c r="B38" s="66"/>
      <c r="C38" s="18" t="s">
        <v>194</v>
      </c>
      <c r="D38" s="18" t="s">
        <v>195</v>
      </c>
      <c r="E38" s="19" t="s">
        <v>153</v>
      </c>
      <c r="F38" s="67"/>
      <c r="I38" t="s">
        <v>790</v>
      </c>
      <c r="J38" s="72" t="s">
        <v>776</v>
      </c>
      <c r="L38" t="s">
        <v>791</v>
      </c>
    </row>
    <row r="39" spans="2:12">
      <c r="B39" s="64" t="s">
        <v>196</v>
      </c>
      <c r="C39" s="7" t="s">
        <v>197</v>
      </c>
      <c r="D39" s="7" t="s">
        <v>198</v>
      </c>
      <c r="E39" s="8" t="s">
        <v>137</v>
      </c>
      <c r="I39" t="s">
        <v>790</v>
      </c>
      <c r="J39" s="72" t="s">
        <v>777</v>
      </c>
      <c r="L39" t="s">
        <v>791</v>
      </c>
    </row>
    <row r="40" spans="2:12">
      <c r="B40" s="65"/>
      <c r="C40" s="9" t="s">
        <v>199</v>
      </c>
      <c r="D40" s="9" t="s">
        <v>200</v>
      </c>
      <c r="E40" s="10" t="s">
        <v>187</v>
      </c>
      <c r="I40" t="s">
        <v>790</v>
      </c>
      <c r="J40" s="72" t="s">
        <v>778</v>
      </c>
      <c r="L40" t="s">
        <v>791</v>
      </c>
    </row>
    <row r="41" spans="2:12">
      <c r="B41" s="66"/>
      <c r="C41" s="11" t="s">
        <v>49</v>
      </c>
      <c r="D41" s="11" t="s">
        <v>201</v>
      </c>
      <c r="E41" s="12" t="s">
        <v>202</v>
      </c>
      <c r="I41" t="s">
        <v>790</v>
      </c>
      <c r="J41" s="72" t="s">
        <v>779</v>
      </c>
      <c r="L41" t="s">
        <v>791</v>
      </c>
    </row>
    <row r="42" spans="2:12">
      <c r="I42" t="s">
        <v>790</v>
      </c>
      <c r="J42" s="72" t="s">
        <v>780</v>
      </c>
      <c r="L42" t="s">
        <v>791</v>
      </c>
    </row>
    <row r="43" spans="2:12">
      <c r="I43" t="s">
        <v>790</v>
      </c>
      <c r="J43" s="72" t="s">
        <v>781</v>
      </c>
      <c r="L43" t="s">
        <v>791</v>
      </c>
    </row>
    <row r="44" spans="2:12">
      <c r="I44" t="s">
        <v>790</v>
      </c>
      <c r="J44" s="72" t="s">
        <v>782</v>
      </c>
      <c r="L44" t="s">
        <v>791</v>
      </c>
    </row>
    <row r="45" spans="2:12">
      <c r="I45" t="s">
        <v>790</v>
      </c>
      <c r="J45" s="72" t="s">
        <v>783</v>
      </c>
      <c r="L45" t="s">
        <v>791</v>
      </c>
    </row>
    <row r="46" spans="2:12">
      <c r="I46" t="s">
        <v>790</v>
      </c>
      <c r="J46" s="72" t="s">
        <v>784</v>
      </c>
      <c r="L46" t="s">
        <v>791</v>
      </c>
    </row>
    <row r="47" spans="2:12">
      <c r="I47" t="s">
        <v>790</v>
      </c>
      <c r="J47" s="72" t="s">
        <v>785</v>
      </c>
      <c r="L47" t="s">
        <v>791</v>
      </c>
    </row>
    <row r="48" spans="2:12">
      <c r="I48" t="s">
        <v>790</v>
      </c>
      <c r="J48" s="72" t="s">
        <v>786</v>
      </c>
      <c r="L48" t="s">
        <v>791</v>
      </c>
    </row>
    <row r="49" spans="9:12">
      <c r="I49" t="s">
        <v>790</v>
      </c>
      <c r="J49" s="72" t="s">
        <v>787</v>
      </c>
      <c r="L49" t="s">
        <v>791</v>
      </c>
    </row>
  </sheetData>
  <mergeCells count="9">
    <mergeCell ref="B2:B7"/>
    <mergeCell ref="B8:B18"/>
    <mergeCell ref="B19:B38"/>
    <mergeCell ref="B39:B41"/>
    <mergeCell ref="F2:F3"/>
    <mergeCell ref="F23:F25"/>
    <mergeCell ref="F26:F29"/>
    <mergeCell ref="F35:F36"/>
    <mergeCell ref="F37:F3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1F543-29FA-4DC1-8FE5-32B556ED8CA2}">
  <dimension ref="I1:R117"/>
  <sheetViews>
    <sheetView workbookViewId="0">
      <selection activeCell="R117" sqref="P1:R117"/>
    </sheetView>
  </sheetViews>
  <sheetFormatPr defaultRowHeight="14.4"/>
  <cols>
    <col min="9" max="9" width="18.5546875" bestFit="1" customWidth="1"/>
    <col min="10" max="10" width="15.88671875" bestFit="1" customWidth="1"/>
    <col min="17" max="17" width="15.88671875" bestFit="1" customWidth="1"/>
  </cols>
  <sheetData>
    <row r="1" spans="9:18">
      <c r="I1" t="s">
        <v>620</v>
      </c>
      <c r="J1" t="s">
        <v>619</v>
      </c>
      <c r="K1" t="s">
        <v>645</v>
      </c>
      <c r="P1" t="s">
        <v>547</v>
      </c>
      <c r="Q1" t="s">
        <v>647</v>
      </c>
      <c r="R1" t="s">
        <v>645</v>
      </c>
    </row>
    <row r="2" spans="9:18">
      <c r="I2" t="s">
        <v>520</v>
      </c>
      <c r="J2" t="s">
        <v>613</v>
      </c>
      <c r="K2" t="s">
        <v>645</v>
      </c>
      <c r="P2" t="s">
        <v>526</v>
      </c>
      <c r="Q2" t="s">
        <v>548</v>
      </c>
      <c r="R2" t="s">
        <v>645</v>
      </c>
    </row>
    <row r="3" spans="9:18">
      <c r="I3" t="s">
        <v>448</v>
      </c>
      <c r="J3" t="s">
        <v>616</v>
      </c>
      <c r="K3" t="s">
        <v>645</v>
      </c>
      <c r="P3" t="s">
        <v>460</v>
      </c>
      <c r="Q3" t="s">
        <v>549</v>
      </c>
      <c r="R3" t="s">
        <v>645</v>
      </c>
    </row>
    <row r="4" spans="9:18">
      <c r="I4" t="s">
        <v>506</v>
      </c>
      <c r="J4" t="s">
        <v>629</v>
      </c>
      <c r="K4" t="s">
        <v>645</v>
      </c>
      <c r="P4" t="s">
        <v>494</v>
      </c>
      <c r="Q4" t="s">
        <v>550</v>
      </c>
      <c r="R4" t="s">
        <v>645</v>
      </c>
    </row>
    <row r="5" spans="9:18">
      <c r="I5" t="s">
        <v>430</v>
      </c>
      <c r="J5" t="s">
        <v>628</v>
      </c>
      <c r="K5" t="s">
        <v>645</v>
      </c>
      <c r="P5" t="s">
        <v>529</v>
      </c>
      <c r="Q5" t="s">
        <v>551</v>
      </c>
      <c r="R5" t="s">
        <v>645</v>
      </c>
    </row>
    <row r="6" spans="9:18">
      <c r="I6" t="s">
        <v>521</v>
      </c>
      <c r="J6" t="s">
        <v>615</v>
      </c>
      <c r="K6" t="s">
        <v>645</v>
      </c>
      <c r="P6" t="s">
        <v>519</v>
      </c>
      <c r="Q6" t="s">
        <v>552</v>
      </c>
      <c r="R6" t="s">
        <v>645</v>
      </c>
    </row>
    <row r="7" spans="9:18">
      <c r="I7" t="s">
        <v>522</v>
      </c>
      <c r="J7" t="s">
        <v>574</v>
      </c>
      <c r="K7" t="s">
        <v>645</v>
      </c>
      <c r="P7" t="s">
        <v>554</v>
      </c>
      <c r="Q7" t="s">
        <v>648</v>
      </c>
      <c r="R7" t="s">
        <v>645</v>
      </c>
    </row>
    <row r="8" spans="9:18">
      <c r="I8" t="s">
        <v>523</v>
      </c>
      <c r="J8" t="s">
        <v>623</v>
      </c>
      <c r="K8" t="s">
        <v>645</v>
      </c>
      <c r="P8" t="s">
        <v>508</v>
      </c>
      <c r="Q8" t="s">
        <v>555</v>
      </c>
      <c r="R8" t="s">
        <v>645</v>
      </c>
    </row>
    <row r="9" spans="9:18">
      <c r="I9" t="s">
        <v>563</v>
      </c>
      <c r="J9" t="s">
        <v>562</v>
      </c>
      <c r="K9" t="s">
        <v>645</v>
      </c>
      <c r="P9" t="s">
        <v>557</v>
      </c>
      <c r="Q9" t="s">
        <v>649</v>
      </c>
      <c r="R9" t="s">
        <v>645</v>
      </c>
    </row>
    <row r="10" spans="9:18">
      <c r="I10" t="s">
        <v>524</v>
      </c>
      <c r="J10" t="s">
        <v>566</v>
      </c>
      <c r="K10" t="s">
        <v>645</v>
      </c>
      <c r="P10" t="s">
        <v>559</v>
      </c>
      <c r="Q10" t="s">
        <v>558</v>
      </c>
      <c r="R10" t="s">
        <v>645</v>
      </c>
    </row>
    <row r="11" spans="9:18">
      <c r="I11" t="s">
        <v>525</v>
      </c>
      <c r="J11" t="s">
        <v>561</v>
      </c>
      <c r="K11" t="s">
        <v>645</v>
      </c>
      <c r="P11" t="s">
        <v>534</v>
      </c>
      <c r="Q11" t="s">
        <v>560</v>
      </c>
      <c r="R11" t="s">
        <v>645</v>
      </c>
    </row>
    <row r="12" spans="9:18">
      <c r="I12" t="s">
        <v>494</v>
      </c>
      <c r="J12" t="s">
        <v>550</v>
      </c>
      <c r="K12" t="s">
        <v>645</v>
      </c>
      <c r="P12" t="s">
        <v>525</v>
      </c>
      <c r="Q12" t="s">
        <v>561</v>
      </c>
      <c r="R12" t="s">
        <v>645</v>
      </c>
    </row>
    <row r="13" spans="9:18">
      <c r="I13" t="s">
        <v>438</v>
      </c>
      <c r="J13" t="s">
        <v>621</v>
      </c>
      <c r="K13" t="s">
        <v>645</v>
      </c>
      <c r="P13" t="s">
        <v>563</v>
      </c>
      <c r="Q13" t="s">
        <v>562</v>
      </c>
      <c r="R13" t="s">
        <v>645</v>
      </c>
    </row>
    <row r="14" spans="9:18">
      <c r="I14" t="s">
        <v>458</v>
      </c>
      <c r="J14" t="s">
        <v>587</v>
      </c>
      <c r="K14" t="s">
        <v>645</v>
      </c>
      <c r="P14" t="s">
        <v>565</v>
      </c>
      <c r="Q14" t="s">
        <v>564</v>
      </c>
      <c r="R14" t="s">
        <v>645</v>
      </c>
    </row>
    <row r="15" spans="9:18">
      <c r="I15" t="s">
        <v>492</v>
      </c>
      <c r="J15" t="s">
        <v>594</v>
      </c>
      <c r="K15" t="s">
        <v>645</v>
      </c>
      <c r="P15" t="s">
        <v>524</v>
      </c>
      <c r="Q15" t="s">
        <v>650</v>
      </c>
      <c r="R15" t="s">
        <v>645</v>
      </c>
    </row>
    <row r="16" spans="9:18">
      <c r="I16" t="s">
        <v>526</v>
      </c>
      <c r="J16" t="s">
        <v>548</v>
      </c>
      <c r="K16" t="s">
        <v>645</v>
      </c>
      <c r="P16" t="s">
        <v>496</v>
      </c>
      <c r="Q16" t="s">
        <v>651</v>
      </c>
      <c r="R16" t="s">
        <v>645</v>
      </c>
    </row>
    <row r="17" spans="9:18">
      <c r="I17" t="s">
        <v>635</v>
      </c>
      <c r="J17" t="s">
        <v>634</v>
      </c>
      <c r="K17" t="s">
        <v>645</v>
      </c>
      <c r="P17" t="s">
        <v>504</v>
      </c>
      <c r="Q17" t="s">
        <v>568</v>
      </c>
      <c r="R17" t="s">
        <v>645</v>
      </c>
    </row>
    <row r="18" spans="9:18">
      <c r="I18" t="s">
        <v>516</v>
      </c>
      <c r="J18" t="s">
        <v>590</v>
      </c>
      <c r="K18" t="s">
        <v>645</v>
      </c>
      <c r="P18" t="s">
        <v>436</v>
      </c>
      <c r="Q18" t="s">
        <v>652</v>
      </c>
      <c r="R18" t="s">
        <v>645</v>
      </c>
    </row>
    <row r="19" spans="9:18">
      <c r="I19" t="s">
        <v>527</v>
      </c>
      <c r="J19" t="s">
        <v>597</v>
      </c>
      <c r="K19" t="s">
        <v>645</v>
      </c>
      <c r="P19" t="s">
        <v>488</v>
      </c>
      <c r="Q19" t="s">
        <v>653</v>
      </c>
      <c r="R19" t="s">
        <v>645</v>
      </c>
    </row>
    <row r="20" spans="9:18">
      <c r="I20" t="s">
        <v>436</v>
      </c>
      <c r="J20" t="s">
        <v>569</v>
      </c>
      <c r="K20" t="s">
        <v>645</v>
      </c>
      <c r="P20" t="s">
        <v>572</v>
      </c>
      <c r="Q20" t="s">
        <v>654</v>
      </c>
      <c r="R20" t="s">
        <v>645</v>
      </c>
    </row>
    <row r="21" spans="9:18">
      <c r="I21" t="s">
        <v>528</v>
      </c>
      <c r="J21" t="s">
        <v>636</v>
      </c>
      <c r="K21" t="s">
        <v>645</v>
      </c>
      <c r="P21" t="s">
        <v>539</v>
      </c>
      <c r="Q21" t="s">
        <v>655</v>
      </c>
      <c r="R21" t="s">
        <v>645</v>
      </c>
    </row>
    <row r="22" spans="9:18">
      <c r="I22" t="s">
        <v>599</v>
      </c>
      <c r="J22" t="s">
        <v>598</v>
      </c>
      <c r="K22" t="s">
        <v>645</v>
      </c>
      <c r="P22" t="s">
        <v>522</v>
      </c>
      <c r="Q22" t="s">
        <v>574</v>
      </c>
      <c r="R22" t="s">
        <v>645</v>
      </c>
    </row>
    <row r="23" spans="9:18">
      <c r="I23" t="s">
        <v>565</v>
      </c>
      <c r="J23" t="s">
        <v>564</v>
      </c>
      <c r="K23" t="s">
        <v>645</v>
      </c>
      <c r="P23" t="s">
        <v>576</v>
      </c>
      <c r="Q23" t="s">
        <v>656</v>
      </c>
      <c r="R23" t="s">
        <v>645</v>
      </c>
    </row>
    <row r="24" spans="9:18">
      <c r="I24" t="s">
        <v>644</v>
      </c>
      <c r="J24" t="s">
        <v>643</v>
      </c>
      <c r="K24" t="s">
        <v>645</v>
      </c>
      <c r="P24" t="s">
        <v>578</v>
      </c>
      <c r="Q24" t="s">
        <v>657</v>
      </c>
      <c r="R24" t="s">
        <v>645</v>
      </c>
    </row>
    <row r="25" spans="9:18">
      <c r="I25" t="s">
        <v>642</v>
      </c>
      <c r="J25" t="s">
        <v>641</v>
      </c>
      <c r="K25" t="s">
        <v>645</v>
      </c>
      <c r="P25" t="s">
        <v>580</v>
      </c>
      <c r="Q25" t="s">
        <v>658</v>
      </c>
      <c r="R25" t="s">
        <v>645</v>
      </c>
    </row>
    <row r="26" spans="9:18">
      <c r="I26" t="s">
        <v>596</v>
      </c>
      <c r="J26" t="s">
        <v>595</v>
      </c>
      <c r="K26" t="s">
        <v>645</v>
      </c>
      <c r="P26" t="s">
        <v>500</v>
      </c>
      <c r="Q26" t="s">
        <v>659</v>
      </c>
      <c r="R26" t="s">
        <v>645</v>
      </c>
    </row>
    <row r="27" spans="9:18">
      <c r="I27" t="s">
        <v>547</v>
      </c>
      <c r="J27" t="s">
        <v>546</v>
      </c>
      <c r="K27" t="s">
        <v>645</v>
      </c>
      <c r="P27" t="s">
        <v>456</v>
      </c>
      <c r="Q27" t="s">
        <v>582</v>
      </c>
      <c r="R27" t="s">
        <v>645</v>
      </c>
    </row>
    <row r="28" spans="9:18">
      <c r="I28" t="s">
        <v>633</v>
      </c>
      <c r="J28" t="s">
        <v>632</v>
      </c>
      <c r="K28" t="s">
        <v>645</v>
      </c>
      <c r="P28" t="s">
        <v>584</v>
      </c>
      <c r="Q28" t="s">
        <v>583</v>
      </c>
      <c r="R28" t="s">
        <v>645</v>
      </c>
    </row>
    <row r="29" spans="9:18">
      <c r="I29" t="s">
        <v>434</v>
      </c>
      <c r="J29" t="s">
        <v>631</v>
      </c>
      <c r="K29" t="s">
        <v>645</v>
      </c>
      <c r="P29" t="s">
        <v>535</v>
      </c>
      <c r="Q29" t="s">
        <v>660</v>
      </c>
      <c r="R29" t="s">
        <v>645</v>
      </c>
    </row>
    <row r="30" spans="9:18">
      <c r="I30" t="s">
        <v>468</v>
      </c>
      <c r="J30" t="s">
        <v>602</v>
      </c>
      <c r="K30" t="s">
        <v>645</v>
      </c>
      <c r="P30" t="s">
        <v>450</v>
      </c>
      <c r="Q30" t="s">
        <v>586</v>
      </c>
      <c r="R30" t="s">
        <v>645</v>
      </c>
    </row>
    <row r="31" spans="9:18">
      <c r="I31" t="s">
        <v>529</v>
      </c>
      <c r="J31" t="s">
        <v>551</v>
      </c>
      <c r="K31" t="s">
        <v>645</v>
      </c>
      <c r="P31" t="s">
        <v>458</v>
      </c>
      <c r="Q31" t="s">
        <v>661</v>
      </c>
      <c r="R31" t="s">
        <v>645</v>
      </c>
    </row>
    <row r="32" spans="9:18">
      <c r="I32" t="s">
        <v>476</v>
      </c>
      <c r="J32" t="s">
        <v>589</v>
      </c>
      <c r="K32" t="s">
        <v>645</v>
      </c>
      <c r="P32" t="s">
        <v>517</v>
      </c>
      <c r="Q32" t="s">
        <v>662</v>
      </c>
      <c r="R32" t="s">
        <v>645</v>
      </c>
    </row>
    <row r="33" spans="9:18">
      <c r="I33" t="s">
        <v>530</v>
      </c>
      <c r="J33" t="s">
        <v>630</v>
      </c>
      <c r="K33" t="s">
        <v>645</v>
      </c>
      <c r="P33" t="s">
        <v>476</v>
      </c>
      <c r="Q33" t="s">
        <v>589</v>
      </c>
      <c r="R33" t="s">
        <v>645</v>
      </c>
    </row>
    <row r="34" spans="9:18">
      <c r="I34" t="s">
        <v>517</v>
      </c>
      <c r="J34" t="s">
        <v>588</v>
      </c>
      <c r="K34" t="s">
        <v>645</v>
      </c>
      <c r="P34" t="s">
        <v>516</v>
      </c>
      <c r="Q34" t="s">
        <v>590</v>
      </c>
      <c r="R34" t="s">
        <v>645</v>
      </c>
    </row>
    <row r="35" spans="9:18">
      <c r="I35" t="s">
        <v>557</v>
      </c>
      <c r="J35" t="s">
        <v>556</v>
      </c>
      <c r="K35" t="s">
        <v>645</v>
      </c>
      <c r="P35" t="s">
        <v>533</v>
      </c>
      <c r="Q35" t="s">
        <v>663</v>
      </c>
      <c r="R35" t="s">
        <v>645</v>
      </c>
    </row>
    <row r="36" spans="9:18">
      <c r="I36" t="s">
        <v>531</v>
      </c>
      <c r="J36" t="s">
        <v>638</v>
      </c>
      <c r="K36" t="s">
        <v>645</v>
      </c>
      <c r="P36" t="s">
        <v>474</v>
      </c>
      <c r="Q36" t="s">
        <v>664</v>
      </c>
      <c r="R36" t="s">
        <v>645</v>
      </c>
    </row>
    <row r="37" spans="9:18">
      <c r="I37" t="s">
        <v>460</v>
      </c>
      <c r="J37" t="s">
        <v>549</v>
      </c>
      <c r="K37" t="s">
        <v>645</v>
      </c>
      <c r="P37" t="s">
        <v>532</v>
      </c>
      <c r="Q37" t="s">
        <v>665</v>
      </c>
      <c r="R37" t="s">
        <v>645</v>
      </c>
    </row>
    <row r="38" spans="9:18">
      <c r="I38" t="s">
        <v>604</v>
      </c>
      <c r="J38" t="s">
        <v>603</v>
      </c>
      <c r="K38" t="s">
        <v>645</v>
      </c>
      <c r="P38" t="s">
        <v>492</v>
      </c>
      <c r="Q38" t="s">
        <v>594</v>
      </c>
      <c r="R38" t="s">
        <v>645</v>
      </c>
    </row>
    <row r="39" spans="9:18">
      <c r="I39" t="s">
        <v>606</v>
      </c>
      <c r="J39" t="s">
        <v>605</v>
      </c>
      <c r="K39" t="s">
        <v>645</v>
      </c>
      <c r="P39" t="s">
        <v>596</v>
      </c>
      <c r="Q39" t="s">
        <v>666</v>
      </c>
      <c r="R39" t="s">
        <v>645</v>
      </c>
    </row>
    <row r="40" spans="9:18">
      <c r="I40" t="s">
        <v>608</v>
      </c>
      <c r="J40" t="s">
        <v>607</v>
      </c>
      <c r="K40" t="s">
        <v>645</v>
      </c>
      <c r="P40" t="s">
        <v>527</v>
      </c>
      <c r="Q40" t="s">
        <v>667</v>
      </c>
      <c r="R40" t="s">
        <v>645</v>
      </c>
    </row>
    <row r="41" spans="9:18">
      <c r="I41" t="s">
        <v>610</v>
      </c>
      <c r="J41" t="s">
        <v>609</v>
      </c>
      <c r="K41" t="s">
        <v>645</v>
      </c>
      <c r="P41" t="s">
        <v>599</v>
      </c>
      <c r="Q41" t="s">
        <v>598</v>
      </c>
      <c r="R41" t="s">
        <v>645</v>
      </c>
    </row>
    <row r="42" spans="9:18">
      <c r="I42" t="s">
        <v>612</v>
      </c>
      <c r="J42" t="s">
        <v>611</v>
      </c>
      <c r="K42" t="s">
        <v>645</v>
      </c>
      <c r="P42" t="s">
        <v>601</v>
      </c>
      <c r="Q42" t="s">
        <v>600</v>
      </c>
      <c r="R42" t="s">
        <v>645</v>
      </c>
    </row>
    <row r="43" spans="9:18">
      <c r="I43" t="s">
        <v>618</v>
      </c>
      <c r="J43" t="s">
        <v>617</v>
      </c>
      <c r="K43" t="s">
        <v>645</v>
      </c>
      <c r="P43" t="s">
        <v>468</v>
      </c>
      <c r="Q43" t="s">
        <v>602</v>
      </c>
      <c r="R43" t="s">
        <v>645</v>
      </c>
    </row>
    <row r="44" spans="9:18">
      <c r="I44" t="s">
        <v>601</v>
      </c>
      <c r="J44" t="s">
        <v>600</v>
      </c>
      <c r="K44" t="s">
        <v>645</v>
      </c>
      <c r="P44" t="s">
        <v>604</v>
      </c>
      <c r="Q44" t="s">
        <v>668</v>
      </c>
      <c r="R44" t="s">
        <v>645</v>
      </c>
    </row>
    <row r="45" spans="9:18">
      <c r="I45" t="s">
        <v>532</v>
      </c>
      <c r="J45" t="s">
        <v>593</v>
      </c>
      <c r="K45" t="s">
        <v>645</v>
      </c>
      <c r="P45" t="s">
        <v>606</v>
      </c>
      <c r="Q45" t="s">
        <v>669</v>
      </c>
      <c r="R45" t="s">
        <v>645</v>
      </c>
    </row>
    <row r="46" spans="9:18">
      <c r="I46" t="s">
        <v>504</v>
      </c>
      <c r="J46" t="s">
        <v>568</v>
      </c>
      <c r="K46" t="s">
        <v>645</v>
      </c>
      <c r="P46" t="s">
        <v>608</v>
      </c>
      <c r="Q46" t="s">
        <v>670</v>
      </c>
      <c r="R46" t="s">
        <v>645</v>
      </c>
    </row>
    <row r="47" spans="9:18">
      <c r="I47" t="s">
        <v>488</v>
      </c>
      <c r="J47" t="s">
        <v>570</v>
      </c>
      <c r="K47" t="s">
        <v>645</v>
      </c>
      <c r="P47" t="s">
        <v>610</v>
      </c>
      <c r="Q47" t="s">
        <v>671</v>
      </c>
      <c r="R47" t="s">
        <v>645</v>
      </c>
    </row>
    <row r="48" spans="9:18">
      <c r="I48" t="s">
        <v>554</v>
      </c>
      <c r="J48" t="s">
        <v>553</v>
      </c>
      <c r="K48" t="s">
        <v>645</v>
      </c>
      <c r="P48" t="s">
        <v>612</v>
      </c>
      <c r="Q48" t="s">
        <v>672</v>
      </c>
      <c r="R48" t="s">
        <v>645</v>
      </c>
    </row>
    <row r="49" spans="9:18">
      <c r="I49" t="s">
        <v>508</v>
      </c>
      <c r="J49" t="s">
        <v>555</v>
      </c>
      <c r="K49" t="s">
        <v>645</v>
      </c>
      <c r="P49" t="s">
        <v>520</v>
      </c>
      <c r="Q49" t="s">
        <v>673</v>
      </c>
      <c r="R49" t="s">
        <v>645</v>
      </c>
    </row>
    <row r="50" spans="9:18">
      <c r="I50" t="s">
        <v>518</v>
      </c>
      <c r="J50" t="s">
        <v>622</v>
      </c>
      <c r="K50" t="s">
        <v>645</v>
      </c>
      <c r="P50" t="s">
        <v>536</v>
      </c>
      <c r="Q50" t="s">
        <v>674</v>
      </c>
      <c r="R50" t="s">
        <v>645</v>
      </c>
    </row>
    <row r="51" spans="9:18">
      <c r="I51" t="s">
        <v>496</v>
      </c>
      <c r="J51" t="s">
        <v>567</v>
      </c>
      <c r="K51" t="s">
        <v>645</v>
      </c>
      <c r="P51" t="s">
        <v>521</v>
      </c>
      <c r="Q51" t="s">
        <v>615</v>
      </c>
      <c r="R51" t="s">
        <v>645</v>
      </c>
    </row>
    <row r="52" spans="9:18">
      <c r="I52" t="s">
        <v>462</v>
      </c>
      <c r="J52" t="s">
        <v>637</v>
      </c>
      <c r="K52" t="s">
        <v>645</v>
      </c>
      <c r="P52" t="s">
        <v>448</v>
      </c>
      <c r="Q52" t="s">
        <v>675</v>
      </c>
      <c r="R52" t="s">
        <v>645</v>
      </c>
    </row>
    <row r="53" spans="9:18">
      <c r="I53" t="s">
        <v>533</v>
      </c>
      <c r="J53" t="s">
        <v>591</v>
      </c>
      <c r="K53" t="s">
        <v>645</v>
      </c>
      <c r="P53" t="s">
        <v>618</v>
      </c>
      <c r="Q53" t="s">
        <v>617</v>
      </c>
      <c r="R53" t="s">
        <v>645</v>
      </c>
    </row>
    <row r="54" spans="9:18">
      <c r="I54" t="s">
        <v>500</v>
      </c>
      <c r="J54" t="s">
        <v>581</v>
      </c>
      <c r="K54" t="s">
        <v>645</v>
      </c>
      <c r="P54" t="s">
        <v>620</v>
      </c>
      <c r="Q54" t="s">
        <v>676</v>
      </c>
      <c r="R54" t="s">
        <v>645</v>
      </c>
    </row>
    <row r="55" spans="9:18">
      <c r="I55" t="s">
        <v>450</v>
      </c>
      <c r="J55" t="s">
        <v>586</v>
      </c>
      <c r="K55" t="s">
        <v>645</v>
      </c>
      <c r="P55" t="s">
        <v>438</v>
      </c>
      <c r="Q55" t="s">
        <v>621</v>
      </c>
      <c r="R55" t="s">
        <v>645</v>
      </c>
    </row>
    <row r="56" spans="9:18">
      <c r="I56" t="s">
        <v>519</v>
      </c>
      <c r="J56" t="s">
        <v>552</v>
      </c>
      <c r="K56" t="s">
        <v>645</v>
      </c>
      <c r="P56" t="s">
        <v>518</v>
      </c>
      <c r="Q56" t="s">
        <v>622</v>
      </c>
      <c r="R56" t="s">
        <v>645</v>
      </c>
    </row>
    <row r="57" spans="9:18">
      <c r="I57" t="s">
        <v>580</v>
      </c>
      <c r="J57" t="s">
        <v>579</v>
      </c>
      <c r="K57" t="s">
        <v>645</v>
      </c>
      <c r="P57" t="s">
        <v>523</v>
      </c>
      <c r="Q57" t="s">
        <v>677</v>
      </c>
      <c r="R57" t="s">
        <v>645</v>
      </c>
    </row>
    <row r="58" spans="9:18">
      <c r="I58" t="s">
        <v>456</v>
      </c>
      <c r="J58" t="s">
        <v>582</v>
      </c>
      <c r="K58" t="s">
        <v>645</v>
      </c>
      <c r="P58" t="s">
        <v>490</v>
      </c>
      <c r="Q58" t="s">
        <v>624</v>
      </c>
      <c r="R58" t="s">
        <v>645</v>
      </c>
    </row>
    <row r="59" spans="9:18">
      <c r="I59" t="s">
        <v>627</v>
      </c>
      <c r="J59" t="s">
        <v>626</v>
      </c>
      <c r="K59" t="s">
        <v>645</v>
      </c>
      <c r="P59" t="s">
        <v>470</v>
      </c>
      <c r="Q59" t="s">
        <v>625</v>
      </c>
      <c r="R59" t="s">
        <v>645</v>
      </c>
    </row>
    <row r="60" spans="9:18">
      <c r="I60" t="s">
        <v>470</v>
      </c>
      <c r="J60" t="s">
        <v>625</v>
      </c>
      <c r="K60" t="s">
        <v>645</v>
      </c>
      <c r="P60" t="s">
        <v>627</v>
      </c>
      <c r="Q60" t="s">
        <v>626</v>
      </c>
      <c r="R60" t="s">
        <v>645</v>
      </c>
    </row>
    <row r="61" spans="9:18">
      <c r="I61" t="s">
        <v>534</v>
      </c>
      <c r="J61" t="s">
        <v>560</v>
      </c>
      <c r="K61" t="s">
        <v>645</v>
      </c>
      <c r="P61" t="s">
        <v>430</v>
      </c>
      <c r="Q61" t="s">
        <v>678</v>
      </c>
      <c r="R61" t="s">
        <v>645</v>
      </c>
    </row>
    <row r="62" spans="9:18">
      <c r="I62" t="s">
        <v>559</v>
      </c>
      <c r="J62" t="s">
        <v>558</v>
      </c>
      <c r="K62" t="s">
        <v>645</v>
      </c>
      <c r="P62" t="s">
        <v>506</v>
      </c>
      <c r="Q62" t="s">
        <v>629</v>
      </c>
      <c r="R62" t="s">
        <v>645</v>
      </c>
    </row>
    <row r="63" spans="9:18">
      <c r="I63" t="s">
        <v>535</v>
      </c>
      <c r="J63" t="s">
        <v>585</v>
      </c>
      <c r="K63" t="s">
        <v>645</v>
      </c>
      <c r="P63" t="s">
        <v>530</v>
      </c>
      <c r="Q63" t="s">
        <v>679</v>
      </c>
      <c r="R63" t="s">
        <v>645</v>
      </c>
    </row>
    <row r="64" spans="9:18">
      <c r="I64" t="s">
        <v>584</v>
      </c>
      <c r="J64" t="s">
        <v>583</v>
      </c>
      <c r="K64" t="s">
        <v>645</v>
      </c>
      <c r="P64" t="s">
        <v>434</v>
      </c>
      <c r="Q64" t="s">
        <v>680</v>
      </c>
      <c r="R64" t="s">
        <v>645</v>
      </c>
    </row>
    <row r="65" spans="9:18">
      <c r="I65" t="s">
        <v>572</v>
      </c>
      <c r="J65" t="s">
        <v>571</v>
      </c>
      <c r="K65" t="s">
        <v>645</v>
      </c>
      <c r="P65" t="s">
        <v>633</v>
      </c>
      <c r="Q65" t="s">
        <v>681</v>
      </c>
      <c r="R65" t="s">
        <v>645</v>
      </c>
    </row>
    <row r="66" spans="9:18">
      <c r="I66" t="s">
        <v>539</v>
      </c>
      <c r="J66" t="s">
        <v>573</v>
      </c>
      <c r="K66" t="s">
        <v>645</v>
      </c>
      <c r="P66" t="s">
        <v>635</v>
      </c>
      <c r="Q66" t="s">
        <v>634</v>
      </c>
      <c r="R66" t="s">
        <v>645</v>
      </c>
    </row>
    <row r="67" spans="9:18">
      <c r="I67" t="s">
        <v>474</v>
      </c>
      <c r="J67" t="s">
        <v>592</v>
      </c>
      <c r="K67" t="s">
        <v>645</v>
      </c>
      <c r="P67" t="s">
        <v>528</v>
      </c>
      <c r="Q67" t="s">
        <v>636</v>
      </c>
      <c r="R67" t="s">
        <v>645</v>
      </c>
    </row>
    <row r="68" spans="9:18">
      <c r="I68" t="s">
        <v>576</v>
      </c>
      <c r="J68" t="s">
        <v>575</v>
      </c>
      <c r="K68" t="s">
        <v>645</v>
      </c>
      <c r="P68" t="s">
        <v>462</v>
      </c>
      <c r="Q68" t="s">
        <v>637</v>
      </c>
      <c r="R68" t="s">
        <v>645</v>
      </c>
    </row>
    <row r="69" spans="9:18">
      <c r="I69" t="s">
        <v>578</v>
      </c>
      <c r="J69" t="s">
        <v>577</v>
      </c>
      <c r="K69" t="s">
        <v>645</v>
      </c>
      <c r="P69" t="s">
        <v>531</v>
      </c>
      <c r="Q69" t="s">
        <v>638</v>
      </c>
      <c r="R69" t="s">
        <v>645</v>
      </c>
    </row>
    <row r="70" spans="9:18">
      <c r="I70" t="s">
        <v>444</v>
      </c>
      <c r="J70" t="s">
        <v>640</v>
      </c>
      <c r="K70" t="s">
        <v>645</v>
      </c>
      <c r="P70" t="s">
        <v>537</v>
      </c>
      <c r="Q70" t="s">
        <v>682</v>
      </c>
      <c r="R70" t="s">
        <v>645</v>
      </c>
    </row>
    <row r="71" spans="9:18">
      <c r="I71" t="s">
        <v>536</v>
      </c>
      <c r="J71" t="s">
        <v>614</v>
      </c>
      <c r="K71" t="s">
        <v>645</v>
      </c>
      <c r="P71" t="s">
        <v>444</v>
      </c>
      <c r="Q71" t="s">
        <v>640</v>
      </c>
      <c r="R71" t="s">
        <v>645</v>
      </c>
    </row>
    <row r="72" spans="9:18">
      <c r="I72" t="s">
        <v>490</v>
      </c>
      <c r="J72" t="s">
        <v>624</v>
      </c>
      <c r="K72" t="s">
        <v>645</v>
      </c>
      <c r="P72" t="s">
        <v>642</v>
      </c>
      <c r="Q72" t="s">
        <v>641</v>
      </c>
      <c r="R72" t="s">
        <v>645</v>
      </c>
    </row>
    <row r="73" spans="9:18">
      <c r="I73" t="s">
        <v>537</v>
      </c>
      <c r="J73" t="s">
        <v>639</v>
      </c>
      <c r="K73" t="s">
        <v>645</v>
      </c>
      <c r="P73" t="s">
        <v>644</v>
      </c>
      <c r="Q73" t="s">
        <v>643</v>
      </c>
      <c r="R73" t="s">
        <v>645</v>
      </c>
    </row>
    <row r="74" spans="9:18">
      <c r="P74" t="s">
        <v>608</v>
      </c>
      <c r="Q74" t="s">
        <v>683</v>
      </c>
      <c r="R74" t="s">
        <v>645</v>
      </c>
    </row>
    <row r="75" spans="9:18">
      <c r="P75" t="s">
        <v>554</v>
      </c>
      <c r="Q75" t="s">
        <v>684</v>
      </c>
      <c r="R75" t="s">
        <v>645</v>
      </c>
    </row>
    <row r="76" spans="9:18">
      <c r="P76" t="s">
        <v>508</v>
      </c>
      <c r="Q76" t="s">
        <v>685</v>
      </c>
      <c r="R76" t="s">
        <v>645</v>
      </c>
    </row>
    <row r="77" spans="9:18">
      <c r="P77" t="s">
        <v>496</v>
      </c>
      <c r="Q77" t="s">
        <v>495</v>
      </c>
      <c r="R77" t="s">
        <v>645</v>
      </c>
    </row>
    <row r="78" spans="9:18">
      <c r="P78" t="s">
        <v>565</v>
      </c>
      <c r="Q78" t="s">
        <v>686</v>
      </c>
      <c r="R78" t="s">
        <v>645</v>
      </c>
    </row>
    <row r="79" spans="9:18">
      <c r="P79" t="s">
        <v>516</v>
      </c>
      <c r="Q79" t="s">
        <v>687</v>
      </c>
      <c r="R79" t="s">
        <v>645</v>
      </c>
    </row>
    <row r="80" spans="9:18">
      <c r="P80" t="s">
        <v>452</v>
      </c>
      <c r="Q80" t="s">
        <v>688</v>
      </c>
      <c r="R80" t="s">
        <v>645</v>
      </c>
    </row>
    <row r="81" spans="16:18">
      <c r="P81" t="s">
        <v>470</v>
      </c>
      <c r="Q81" t="s">
        <v>469</v>
      </c>
      <c r="R81" t="s">
        <v>645</v>
      </c>
    </row>
    <row r="82" spans="16:18">
      <c r="P82" t="s">
        <v>490</v>
      </c>
      <c r="Q82" t="s">
        <v>689</v>
      </c>
      <c r="R82" t="s">
        <v>645</v>
      </c>
    </row>
    <row r="83" spans="16:18">
      <c r="P83" t="s">
        <v>430</v>
      </c>
      <c r="Q83" t="s">
        <v>690</v>
      </c>
      <c r="R83" t="s">
        <v>645</v>
      </c>
    </row>
    <row r="84" spans="16:18">
      <c r="P84" t="s">
        <v>506</v>
      </c>
      <c r="Q84" t="s">
        <v>505</v>
      </c>
      <c r="R84" t="s">
        <v>645</v>
      </c>
    </row>
    <row r="85" spans="16:18">
      <c r="P85" t="s">
        <v>466</v>
      </c>
      <c r="Q85" t="s">
        <v>465</v>
      </c>
      <c r="R85" t="s">
        <v>645</v>
      </c>
    </row>
    <row r="86" spans="16:18">
      <c r="P86" t="s">
        <v>692</v>
      </c>
      <c r="Q86" t="s">
        <v>691</v>
      </c>
      <c r="R86" t="s">
        <v>645</v>
      </c>
    </row>
    <row r="87" spans="16:18">
      <c r="P87" t="s">
        <v>456</v>
      </c>
      <c r="Q87" t="s">
        <v>455</v>
      </c>
      <c r="R87" t="s">
        <v>645</v>
      </c>
    </row>
    <row r="88" spans="16:18">
      <c r="P88" t="s">
        <v>436</v>
      </c>
      <c r="Q88" t="s">
        <v>693</v>
      </c>
      <c r="R88" t="s">
        <v>645</v>
      </c>
    </row>
    <row r="89" spans="16:18">
      <c r="P89" t="s">
        <v>478</v>
      </c>
      <c r="Q89" t="s">
        <v>694</v>
      </c>
      <c r="R89" t="s">
        <v>645</v>
      </c>
    </row>
    <row r="90" spans="16:18">
      <c r="P90" t="s">
        <v>432</v>
      </c>
      <c r="Q90" t="s">
        <v>695</v>
      </c>
      <c r="R90" t="s">
        <v>645</v>
      </c>
    </row>
    <row r="91" spans="16:18">
      <c r="P91" t="s">
        <v>500</v>
      </c>
      <c r="Q91" t="s">
        <v>696</v>
      </c>
      <c r="R91" t="s">
        <v>645</v>
      </c>
    </row>
    <row r="92" spans="16:18">
      <c r="P92" t="s">
        <v>488</v>
      </c>
      <c r="Q92" t="s">
        <v>697</v>
      </c>
      <c r="R92" t="s">
        <v>645</v>
      </c>
    </row>
    <row r="93" spans="16:18">
      <c r="P93" t="s">
        <v>476</v>
      </c>
      <c r="Q93" t="s">
        <v>475</v>
      </c>
      <c r="R93" t="s">
        <v>645</v>
      </c>
    </row>
    <row r="94" spans="16:18">
      <c r="P94" t="s">
        <v>450</v>
      </c>
      <c r="Q94" t="s">
        <v>449</v>
      </c>
      <c r="R94" t="s">
        <v>645</v>
      </c>
    </row>
    <row r="95" spans="16:18">
      <c r="P95" t="s">
        <v>518</v>
      </c>
      <c r="Q95" t="s">
        <v>698</v>
      </c>
      <c r="R95" t="s">
        <v>645</v>
      </c>
    </row>
    <row r="96" spans="16:18">
      <c r="P96" t="s">
        <v>462</v>
      </c>
      <c r="Q96" t="s">
        <v>461</v>
      </c>
      <c r="R96" t="s">
        <v>645</v>
      </c>
    </row>
    <row r="97" spans="16:18">
      <c r="P97" t="s">
        <v>494</v>
      </c>
      <c r="Q97" t="s">
        <v>699</v>
      </c>
      <c r="R97" t="s">
        <v>645</v>
      </c>
    </row>
    <row r="98" spans="16:18">
      <c r="P98" t="s">
        <v>458</v>
      </c>
      <c r="Q98" t="s">
        <v>457</v>
      </c>
      <c r="R98" t="s">
        <v>645</v>
      </c>
    </row>
    <row r="99" spans="16:18">
      <c r="P99" t="s">
        <v>438</v>
      </c>
      <c r="Q99" t="s">
        <v>700</v>
      </c>
      <c r="R99" t="s">
        <v>645</v>
      </c>
    </row>
    <row r="100" spans="16:18">
      <c r="P100" t="s">
        <v>482</v>
      </c>
      <c r="Q100" t="s">
        <v>481</v>
      </c>
      <c r="R100" t="s">
        <v>645</v>
      </c>
    </row>
    <row r="101" spans="16:18">
      <c r="P101" t="s">
        <v>519</v>
      </c>
      <c r="Q101" t="s">
        <v>701</v>
      </c>
      <c r="R101" t="s">
        <v>645</v>
      </c>
    </row>
    <row r="102" spans="16:18">
      <c r="P102" t="s">
        <v>480</v>
      </c>
      <c r="Q102" t="s">
        <v>479</v>
      </c>
      <c r="R102" t="s">
        <v>645</v>
      </c>
    </row>
    <row r="103" spans="16:18">
      <c r="P103" t="s">
        <v>538</v>
      </c>
      <c r="Q103" t="s">
        <v>702</v>
      </c>
      <c r="R103" t="s">
        <v>645</v>
      </c>
    </row>
    <row r="104" spans="16:18">
      <c r="P104" t="s">
        <v>572</v>
      </c>
      <c r="Q104" t="s">
        <v>703</v>
      </c>
      <c r="R104" t="s">
        <v>645</v>
      </c>
    </row>
    <row r="105" spans="16:18">
      <c r="P105" t="s">
        <v>539</v>
      </c>
      <c r="Q105" t="s">
        <v>704</v>
      </c>
      <c r="R105" t="s">
        <v>645</v>
      </c>
    </row>
    <row r="106" spans="16:18">
      <c r="P106" t="s">
        <v>492</v>
      </c>
      <c r="Q106" t="s">
        <v>491</v>
      </c>
      <c r="R106" t="s">
        <v>645</v>
      </c>
    </row>
    <row r="107" spans="16:18">
      <c r="P107" t="s">
        <v>504</v>
      </c>
      <c r="Q107" t="s">
        <v>503</v>
      </c>
      <c r="R107" t="s">
        <v>645</v>
      </c>
    </row>
    <row r="108" spans="16:18">
      <c r="P108" t="s">
        <v>517</v>
      </c>
      <c r="Q108" t="s">
        <v>705</v>
      </c>
      <c r="R108" t="s">
        <v>645</v>
      </c>
    </row>
    <row r="109" spans="16:18">
      <c r="P109" t="s">
        <v>486</v>
      </c>
      <c r="Q109" t="s">
        <v>706</v>
      </c>
      <c r="R109" t="s">
        <v>645</v>
      </c>
    </row>
    <row r="110" spans="16:18">
      <c r="P110" t="s">
        <v>474</v>
      </c>
      <c r="Q110" t="s">
        <v>473</v>
      </c>
      <c r="R110" t="s">
        <v>645</v>
      </c>
    </row>
    <row r="111" spans="16:18">
      <c r="P111" t="s">
        <v>472</v>
      </c>
      <c r="Q111" t="s">
        <v>471</v>
      </c>
      <c r="R111" t="s">
        <v>645</v>
      </c>
    </row>
    <row r="112" spans="16:18">
      <c r="P112" t="s">
        <v>448</v>
      </c>
      <c r="Q112" t="s">
        <v>707</v>
      </c>
      <c r="R112" t="s">
        <v>645</v>
      </c>
    </row>
    <row r="113" spans="16:18">
      <c r="P113" t="s">
        <v>484</v>
      </c>
      <c r="Q113" t="s">
        <v>483</v>
      </c>
      <c r="R113" t="s">
        <v>645</v>
      </c>
    </row>
    <row r="114" spans="16:18">
      <c r="P114" t="s">
        <v>460</v>
      </c>
      <c r="Q114" t="s">
        <v>459</v>
      </c>
      <c r="R114" t="s">
        <v>645</v>
      </c>
    </row>
    <row r="115" spans="16:18">
      <c r="P115" t="s">
        <v>627</v>
      </c>
      <c r="Q115" t="s">
        <v>708</v>
      </c>
      <c r="R115" t="s">
        <v>645</v>
      </c>
    </row>
    <row r="116" spans="16:18">
      <c r="P116" t="s">
        <v>540</v>
      </c>
      <c r="Q116" t="s">
        <v>709</v>
      </c>
      <c r="R116" t="s">
        <v>645</v>
      </c>
    </row>
    <row r="117" spans="16:18">
      <c r="P117" t="s">
        <v>711</v>
      </c>
      <c r="Q117" t="s">
        <v>710</v>
      </c>
      <c r="R117" t="s">
        <v>645</v>
      </c>
    </row>
  </sheetData>
  <sortState xmlns:xlrd2="http://schemas.microsoft.com/office/spreadsheetml/2017/richdata2" ref="I1:K73">
    <sortCondition ref="I1:I73"/>
  </sortState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BAC72-E356-4FB3-9EA1-9E156A6251F2}">
  <dimension ref="D2:N21"/>
  <sheetViews>
    <sheetView topLeftCell="B1" workbookViewId="0">
      <selection activeCell="I19" sqref="I19"/>
    </sheetView>
  </sheetViews>
  <sheetFormatPr defaultRowHeight="14.4"/>
  <cols>
    <col min="4" max="4" width="8.77734375" bestFit="1" customWidth="1"/>
    <col min="5" max="5" width="34" bestFit="1" customWidth="1"/>
    <col min="6" max="6" width="26.77734375" bestFit="1" customWidth="1"/>
    <col min="9" max="9" width="24.109375" bestFit="1" customWidth="1"/>
    <col min="10" max="10" width="12.109375" bestFit="1" customWidth="1"/>
    <col min="13" max="13" width="6.21875" customWidth="1"/>
  </cols>
  <sheetData>
    <row r="2" spans="4:14">
      <c r="E2" t="s">
        <v>712</v>
      </c>
      <c r="F2" t="s">
        <v>713</v>
      </c>
    </row>
    <row r="3" spans="4:14">
      <c r="E3" t="s">
        <v>715</v>
      </c>
      <c r="F3" t="s">
        <v>714</v>
      </c>
    </row>
    <row r="4" spans="4:14">
      <c r="E4" t="s">
        <v>716</v>
      </c>
      <c r="F4" t="s">
        <v>717</v>
      </c>
    </row>
    <row r="5" spans="4:14" ht="15.6">
      <c r="D5" t="s">
        <v>541</v>
      </c>
      <c r="K5" s="71" t="s">
        <v>740</v>
      </c>
      <c r="L5" s="71"/>
      <c r="M5" s="38"/>
    </row>
    <row r="6" spans="4:14" ht="15.6">
      <c r="I6" s="31" t="s">
        <v>515</v>
      </c>
      <c r="J6" s="31" t="s">
        <v>737</v>
      </c>
      <c r="K6" s="31" t="s">
        <v>738</v>
      </c>
      <c r="L6" s="31" t="s">
        <v>739</v>
      </c>
      <c r="M6" s="31" t="s">
        <v>770</v>
      </c>
    </row>
    <row r="7" spans="4:14" ht="15.6">
      <c r="H7" t="s">
        <v>748</v>
      </c>
      <c r="I7" s="39" t="s">
        <v>723</v>
      </c>
      <c r="J7" s="28">
        <v>2016</v>
      </c>
      <c r="K7" s="28">
        <v>31</v>
      </c>
      <c r="L7" s="28">
        <v>27</v>
      </c>
      <c r="M7" s="28">
        <f>K7-L7</f>
        <v>4</v>
      </c>
    </row>
    <row r="8" spans="4:14" ht="15.6">
      <c r="I8" s="34" t="s">
        <v>724</v>
      </c>
      <c r="J8" s="27">
        <v>2016</v>
      </c>
      <c r="K8" s="27">
        <v>24</v>
      </c>
      <c r="L8" s="27">
        <v>24</v>
      </c>
      <c r="M8" s="28">
        <f t="shared" ref="M8:M21" si="0">K8-L8</f>
        <v>0</v>
      </c>
      <c r="N8" t="s">
        <v>742</v>
      </c>
    </row>
    <row r="9" spans="4:14" ht="15.6">
      <c r="I9" s="32" t="s">
        <v>725</v>
      </c>
      <c r="J9" s="33">
        <v>2017</v>
      </c>
      <c r="K9" s="33">
        <v>10</v>
      </c>
      <c r="L9" s="33">
        <v>10</v>
      </c>
      <c r="M9" s="28">
        <f t="shared" si="0"/>
        <v>0</v>
      </c>
      <c r="N9" t="s">
        <v>741</v>
      </c>
    </row>
    <row r="10" spans="4:14" ht="15.6">
      <c r="H10" t="s">
        <v>748</v>
      </c>
      <c r="I10" s="39" t="s">
        <v>726</v>
      </c>
      <c r="J10" s="28">
        <v>2018</v>
      </c>
      <c r="K10" s="28">
        <v>3</v>
      </c>
      <c r="L10" s="28">
        <v>3</v>
      </c>
      <c r="M10" s="28">
        <f t="shared" si="0"/>
        <v>0</v>
      </c>
    </row>
    <row r="11" spans="4:14" ht="15.6">
      <c r="I11" s="39" t="s">
        <v>727</v>
      </c>
      <c r="J11" s="28">
        <v>2018</v>
      </c>
      <c r="K11" s="28">
        <v>7</v>
      </c>
      <c r="L11" s="28">
        <v>7</v>
      </c>
      <c r="M11" s="28">
        <f t="shared" si="0"/>
        <v>0</v>
      </c>
    </row>
    <row r="12" spans="4:14" ht="15.6">
      <c r="I12" s="32" t="s">
        <v>728</v>
      </c>
      <c r="J12" s="33">
        <v>2018</v>
      </c>
      <c r="K12" s="33">
        <v>9</v>
      </c>
      <c r="L12" s="33">
        <v>9</v>
      </c>
      <c r="M12" s="28">
        <f t="shared" si="0"/>
        <v>0</v>
      </c>
      <c r="N12" t="s">
        <v>741</v>
      </c>
    </row>
    <row r="13" spans="4:14" ht="15.6">
      <c r="I13" s="34" t="s">
        <v>729</v>
      </c>
      <c r="J13" s="27">
        <v>2018</v>
      </c>
      <c r="K13" s="27">
        <v>28</v>
      </c>
      <c r="L13" s="27">
        <v>28</v>
      </c>
      <c r="M13" s="28">
        <f t="shared" si="0"/>
        <v>0</v>
      </c>
      <c r="N13" t="s">
        <v>742</v>
      </c>
    </row>
    <row r="14" spans="4:14" ht="15.6">
      <c r="H14" t="s">
        <v>748</v>
      </c>
      <c r="I14" s="39" t="s">
        <v>730</v>
      </c>
      <c r="J14" s="28">
        <v>2018</v>
      </c>
      <c r="K14" s="28">
        <v>51</v>
      </c>
      <c r="L14" s="28">
        <v>51</v>
      </c>
      <c r="M14" s="28">
        <f t="shared" si="0"/>
        <v>0</v>
      </c>
    </row>
    <row r="15" spans="4:14" ht="15.6">
      <c r="H15" t="s">
        <v>748</v>
      </c>
      <c r="I15" s="39" t="s">
        <v>731</v>
      </c>
      <c r="J15" s="28">
        <v>2019</v>
      </c>
      <c r="K15" s="28">
        <v>22</v>
      </c>
      <c r="L15" s="28">
        <v>22</v>
      </c>
      <c r="M15" s="28">
        <f t="shared" si="0"/>
        <v>0</v>
      </c>
    </row>
    <row r="16" spans="4:14" ht="15.6">
      <c r="I16" s="34" t="s">
        <v>732</v>
      </c>
      <c r="J16" s="27">
        <v>2019</v>
      </c>
      <c r="K16" s="27">
        <v>81</v>
      </c>
      <c r="L16" s="27">
        <v>56</v>
      </c>
      <c r="M16" s="28">
        <f t="shared" si="0"/>
        <v>25</v>
      </c>
      <c r="N16" t="s">
        <v>742</v>
      </c>
    </row>
    <row r="17" spans="8:14" ht="15.6">
      <c r="H17" t="s">
        <v>748</v>
      </c>
      <c r="I17" s="39" t="s">
        <v>733</v>
      </c>
      <c r="J17" s="28">
        <v>2020</v>
      </c>
      <c r="K17" s="28">
        <v>14</v>
      </c>
      <c r="L17" s="28">
        <v>5</v>
      </c>
      <c r="M17" s="28">
        <f t="shared" si="0"/>
        <v>9</v>
      </c>
    </row>
    <row r="18" spans="8:14" ht="15.6">
      <c r="I18" s="32" t="s">
        <v>734</v>
      </c>
      <c r="J18" s="33">
        <v>2020</v>
      </c>
      <c r="K18" s="33">
        <v>8</v>
      </c>
      <c r="L18" s="33">
        <v>8</v>
      </c>
      <c r="M18" s="28">
        <f t="shared" si="0"/>
        <v>0</v>
      </c>
      <c r="N18" t="s">
        <v>741</v>
      </c>
    </row>
    <row r="19" spans="8:14" ht="15.6">
      <c r="H19" t="s">
        <v>748</v>
      </c>
      <c r="I19" s="39" t="s">
        <v>735</v>
      </c>
      <c r="J19" s="28">
        <v>2021</v>
      </c>
      <c r="K19" s="28">
        <v>60</v>
      </c>
      <c r="L19" s="28">
        <v>43</v>
      </c>
      <c r="M19" s="28">
        <f t="shared" si="0"/>
        <v>17</v>
      </c>
    </row>
    <row r="20" spans="8:14" ht="15.6">
      <c r="I20" s="32" t="s">
        <v>736</v>
      </c>
      <c r="J20" s="33">
        <v>2021</v>
      </c>
      <c r="K20" s="33">
        <v>45</v>
      </c>
      <c r="L20" s="33">
        <v>45</v>
      </c>
      <c r="M20" s="28">
        <f t="shared" si="0"/>
        <v>0</v>
      </c>
      <c r="N20" t="s">
        <v>741</v>
      </c>
    </row>
    <row r="21" spans="8:14" ht="15.6">
      <c r="I21" s="34" t="s">
        <v>646</v>
      </c>
      <c r="J21" s="27">
        <v>2019</v>
      </c>
      <c r="K21" s="27">
        <v>41</v>
      </c>
      <c r="L21" s="27">
        <v>41</v>
      </c>
      <c r="M21" s="28">
        <f t="shared" si="0"/>
        <v>0</v>
      </c>
      <c r="N21" t="s">
        <v>742</v>
      </c>
    </row>
  </sheetData>
  <mergeCells count="1">
    <mergeCell ref="K5:L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9CF10-A526-4721-87C0-7450663D1A22}">
  <dimension ref="A1:E4"/>
  <sheetViews>
    <sheetView workbookViewId="0">
      <selection activeCell="B7" sqref="B7"/>
    </sheetView>
  </sheetViews>
  <sheetFormatPr defaultRowHeight="14.4"/>
  <cols>
    <col min="1" max="1" width="13.109375" customWidth="1"/>
    <col min="2" max="2" width="41.5546875" bestFit="1" customWidth="1"/>
  </cols>
  <sheetData>
    <row r="1" spans="1:5">
      <c r="A1" t="s">
        <v>774</v>
      </c>
      <c r="B1" t="s">
        <v>764</v>
      </c>
      <c r="C1" t="s">
        <v>765</v>
      </c>
      <c r="D1" t="s">
        <v>766</v>
      </c>
      <c r="E1" t="s">
        <v>767</v>
      </c>
    </row>
    <row r="2" spans="1:5">
      <c r="A2" s="63">
        <f ca="1">TODAY()</f>
        <v>45319</v>
      </c>
      <c r="B2" t="s">
        <v>768</v>
      </c>
    </row>
    <row r="3" spans="1:5">
      <c r="A3" s="63">
        <f t="shared" ref="A3:A4" ca="1" si="0">TODAY()</f>
        <v>45319</v>
      </c>
      <c r="B3" t="s">
        <v>769</v>
      </c>
    </row>
    <row r="4" spans="1:5">
      <c r="A4" s="63">
        <f t="shared" ca="1" si="0"/>
        <v>45319</v>
      </c>
      <c r="B4" t="s">
        <v>773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B461-8F0A-4F03-8CE7-77D021C4B010}">
  <dimension ref="A1:H25"/>
  <sheetViews>
    <sheetView workbookViewId="0">
      <selection activeCell="F11" sqref="F11:F12"/>
    </sheetView>
  </sheetViews>
  <sheetFormatPr defaultRowHeight="14.4"/>
  <cols>
    <col min="6" max="6" width="18.77734375" bestFit="1" customWidth="1"/>
    <col min="7" max="7" width="11.6640625" bestFit="1" customWidth="1"/>
  </cols>
  <sheetData>
    <row r="1" spans="1:8">
      <c r="A1" t="s">
        <v>204</v>
      </c>
    </row>
    <row r="3" spans="1:8">
      <c r="E3" s="20"/>
      <c r="F3" s="5" t="s">
        <v>111</v>
      </c>
      <c r="G3" s="5" t="s">
        <v>112</v>
      </c>
      <c r="H3" s="6" t="s">
        <v>113</v>
      </c>
    </row>
    <row r="4" spans="1:8">
      <c r="E4" s="20">
        <v>1</v>
      </c>
      <c r="F4" s="21" t="s">
        <v>205</v>
      </c>
    </row>
    <row r="5" spans="1:8">
      <c r="E5" s="20">
        <v>2</v>
      </c>
      <c r="F5" s="21" t="s">
        <v>206</v>
      </c>
    </row>
    <row r="6" spans="1:8">
      <c r="E6" s="20">
        <v>3</v>
      </c>
      <c r="F6" s="21" t="s">
        <v>207</v>
      </c>
    </row>
    <row r="7" spans="1:8">
      <c r="E7" s="20">
        <v>4</v>
      </c>
      <c r="F7" s="21" t="s">
        <v>208</v>
      </c>
    </row>
    <row r="8" spans="1:8">
      <c r="E8" s="20">
        <v>5</v>
      </c>
      <c r="F8" s="21" t="s">
        <v>209</v>
      </c>
    </row>
    <row r="9" spans="1:8">
      <c r="E9" s="20">
        <v>6</v>
      </c>
      <c r="F9" s="21" t="s">
        <v>210</v>
      </c>
    </row>
    <row r="10" spans="1:8">
      <c r="E10" s="20">
        <v>7</v>
      </c>
      <c r="F10" s="21" t="s">
        <v>211</v>
      </c>
    </row>
    <row r="11" spans="1:8">
      <c r="E11" s="20">
        <v>8</v>
      </c>
      <c r="F11" s="21" t="s">
        <v>212</v>
      </c>
    </row>
    <row r="12" spans="1:8">
      <c r="E12" s="20">
        <v>9</v>
      </c>
      <c r="F12" s="21" t="s">
        <v>213</v>
      </c>
    </row>
    <row r="13" spans="1:8">
      <c r="E13" s="20">
        <v>10</v>
      </c>
      <c r="F13" s="21" t="s">
        <v>214</v>
      </c>
    </row>
    <row r="14" spans="1:8">
      <c r="E14" s="20">
        <v>11</v>
      </c>
      <c r="F14" s="21" t="s">
        <v>215</v>
      </c>
    </row>
    <row r="15" spans="1:8">
      <c r="E15" s="20">
        <v>12</v>
      </c>
      <c r="F15" s="21" t="s">
        <v>216</v>
      </c>
    </row>
    <row r="16" spans="1:8">
      <c r="E16" s="20">
        <v>13</v>
      </c>
      <c r="F16" s="21" t="s">
        <v>217</v>
      </c>
    </row>
    <row r="17" spans="5:6">
      <c r="E17" s="20">
        <v>14</v>
      </c>
      <c r="F17" s="21" t="s">
        <v>218</v>
      </c>
    </row>
    <row r="18" spans="5:6">
      <c r="E18" s="20">
        <v>15</v>
      </c>
      <c r="F18" s="21" t="s">
        <v>219</v>
      </c>
    </row>
    <row r="19" spans="5:6">
      <c r="E19" s="20">
        <v>16</v>
      </c>
      <c r="F19" s="21" t="s">
        <v>220</v>
      </c>
    </row>
    <row r="20" spans="5:6">
      <c r="E20" s="20">
        <v>17</v>
      </c>
      <c r="F20" s="21" t="s">
        <v>221</v>
      </c>
    </row>
    <row r="21" spans="5:6">
      <c r="E21" s="20">
        <v>18</v>
      </c>
      <c r="F21" s="21" t="s">
        <v>222</v>
      </c>
    </row>
    <row r="22" spans="5:6">
      <c r="E22" s="20">
        <v>19</v>
      </c>
      <c r="F22" s="21" t="s">
        <v>223</v>
      </c>
    </row>
    <row r="23" spans="5:6">
      <c r="E23" s="20">
        <v>20</v>
      </c>
      <c r="F23" s="21" t="s">
        <v>224</v>
      </c>
    </row>
    <row r="24" spans="5:6">
      <c r="E24" s="20">
        <v>21</v>
      </c>
      <c r="F24" s="21" t="s">
        <v>225</v>
      </c>
    </row>
    <row r="25" spans="5:6">
      <c r="E25" s="20">
        <v>22</v>
      </c>
      <c r="F25" s="21" t="s">
        <v>226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54940-74FC-4731-816C-AF3DE5F1277D}">
  <dimension ref="E1:G67"/>
  <sheetViews>
    <sheetView topLeftCell="A34" workbookViewId="0">
      <selection activeCell="G2" sqref="G2"/>
    </sheetView>
  </sheetViews>
  <sheetFormatPr defaultRowHeight="14.4"/>
  <cols>
    <col min="5" max="5" width="27.21875" bestFit="1" customWidth="1"/>
    <col min="6" max="6" width="12.6640625" bestFit="1" customWidth="1"/>
  </cols>
  <sheetData>
    <row r="1" spans="5:7">
      <c r="E1" t="s">
        <v>545</v>
      </c>
      <c r="F1" t="s">
        <v>227</v>
      </c>
      <c r="G1" t="s">
        <v>771</v>
      </c>
    </row>
    <row r="2" spans="5:7">
      <c r="E2" t="s">
        <v>327</v>
      </c>
      <c r="F2" t="s">
        <v>328</v>
      </c>
    </row>
    <row r="3" spans="5:7">
      <c r="E3" t="s">
        <v>249</v>
      </c>
      <c r="F3" t="s">
        <v>250</v>
      </c>
    </row>
    <row r="4" spans="5:7">
      <c r="E4" t="s">
        <v>263</v>
      </c>
      <c r="F4" t="s">
        <v>264</v>
      </c>
    </row>
    <row r="5" spans="5:7">
      <c r="E5" t="s">
        <v>353</v>
      </c>
      <c r="F5" t="s">
        <v>354</v>
      </c>
    </row>
    <row r="6" spans="5:7">
      <c r="E6" t="s">
        <v>307</v>
      </c>
      <c r="F6" t="s">
        <v>308</v>
      </c>
    </row>
    <row r="7" spans="5:7">
      <c r="E7" t="s">
        <v>267</v>
      </c>
      <c r="F7" t="s">
        <v>268</v>
      </c>
    </row>
    <row r="8" spans="5:7">
      <c r="E8" t="s">
        <v>289</v>
      </c>
      <c r="F8" t="s">
        <v>290</v>
      </c>
    </row>
    <row r="9" spans="5:7">
      <c r="E9" t="s">
        <v>347</v>
      </c>
      <c r="F9" t="s">
        <v>348</v>
      </c>
    </row>
    <row r="10" spans="5:7">
      <c r="E10" t="s">
        <v>345</v>
      </c>
      <c r="F10" t="s">
        <v>346</v>
      </c>
    </row>
    <row r="11" spans="5:7">
      <c r="E11" t="s">
        <v>255</v>
      </c>
      <c r="F11" t="s">
        <v>256</v>
      </c>
    </row>
    <row r="12" spans="5:7">
      <c r="E12" t="s">
        <v>283</v>
      </c>
      <c r="F12" t="s">
        <v>284</v>
      </c>
    </row>
    <row r="13" spans="5:7">
      <c r="E13" t="s">
        <v>269</v>
      </c>
      <c r="F13" t="s">
        <v>270</v>
      </c>
    </row>
    <row r="14" spans="5:7">
      <c r="E14" t="s">
        <v>243</v>
      </c>
      <c r="F14" t="s">
        <v>244</v>
      </c>
    </row>
    <row r="15" spans="5:7">
      <c r="E15" t="s">
        <v>247</v>
      </c>
      <c r="F15" t="s">
        <v>248</v>
      </c>
    </row>
    <row r="16" spans="5:7">
      <c r="E16" t="s">
        <v>303</v>
      </c>
      <c r="F16" t="s">
        <v>304</v>
      </c>
    </row>
    <row r="17" spans="5:6">
      <c r="E17" t="s">
        <v>277</v>
      </c>
      <c r="F17" t="s">
        <v>278</v>
      </c>
    </row>
    <row r="18" spans="5:6">
      <c r="E18" t="s">
        <v>297</v>
      </c>
      <c r="F18" t="s">
        <v>298</v>
      </c>
    </row>
    <row r="19" spans="5:6">
      <c r="E19" t="s">
        <v>293</v>
      </c>
      <c r="F19" t="s">
        <v>294</v>
      </c>
    </row>
    <row r="20" spans="5:6">
      <c r="E20" t="s">
        <v>287</v>
      </c>
      <c r="F20" t="s">
        <v>288</v>
      </c>
    </row>
    <row r="21" spans="5:6">
      <c r="E21" t="s">
        <v>273</v>
      </c>
      <c r="F21" t="s">
        <v>274</v>
      </c>
    </row>
    <row r="22" spans="5:6">
      <c r="E22" t="s">
        <v>337</v>
      </c>
      <c r="F22" t="s">
        <v>338</v>
      </c>
    </row>
    <row r="23" spans="5:6">
      <c r="E23" t="s">
        <v>228</v>
      </c>
      <c r="F23" t="s">
        <v>229</v>
      </c>
    </row>
    <row r="24" spans="5:6">
      <c r="E24" t="s">
        <v>301</v>
      </c>
      <c r="F24" t="s">
        <v>302</v>
      </c>
    </row>
    <row r="25" spans="5:6">
      <c r="E25" t="s">
        <v>331</v>
      </c>
      <c r="F25" t="s">
        <v>332</v>
      </c>
    </row>
    <row r="26" spans="5:6">
      <c r="E26" t="s">
        <v>299</v>
      </c>
      <c r="F26" t="s">
        <v>300</v>
      </c>
    </row>
    <row r="27" spans="5:6">
      <c r="E27" t="s">
        <v>230</v>
      </c>
      <c r="F27" t="s">
        <v>231</v>
      </c>
    </row>
    <row r="28" spans="5:6">
      <c r="E28" t="s">
        <v>305</v>
      </c>
      <c r="F28" t="s">
        <v>306</v>
      </c>
    </row>
    <row r="29" spans="5:6">
      <c r="E29" t="s">
        <v>236</v>
      </c>
      <c r="F29" t="s">
        <v>237</v>
      </c>
    </row>
    <row r="30" spans="5:6">
      <c r="E30" t="s">
        <v>357</v>
      </c>
      <c r="F30" t="s">
        <v>358</v>
      </c>
    </row>
    <row r="31" spans="5:6">
      <c r="E31" t="s">
        <v>355</v>
      </c>
      <c r="F31" t="s">
        <v>356</v>
      </c>
    </row>
    <row r="32" spans="5:6">
      <c r="E32" t="s">
        <v>313</v>
      </c>
      <c r="F32" t="s">
        <v>314</v>
      </c>
    </row>
    <row r="33" spans="5:6">
      <c r="E33" t="s">
        <v>341</v>
      </c>
      <c r="F33" t="s">
        <v>342</v>
      </c>
    </row>
    <row r="34" spans="5:6">
      <c r="E34" t="s">
        <v>245</v>
      </c>
      <c r="F34" t="s">
        <v>246</v>
      </c>
    </row>
    <row r="35" spans="5:6">
      <c r="E35" t="s">
        <v>295</v>
      </c>
      <c r="F35" t="s">
        <v>296</v>
      </c>
    </row>
    <row r="36" spans="5:6">
      <c r="E36" t="s">
        <v>275</v>
      </c>
      <c r="F36" t="s">
        <v>276</v>
      </c>
    </row>
    <row r="37" spans="5:6">
      <c r="E37" t="s">
        <v>285</v>
      </c>
      <c r="F37" t="s">
        <v>286</v>
      </c>
    </row>
    <row r="38" spans="5:6">
      <c r="E38" t="s">
        <v>343</v>
      </c>
      <c r="F38" t="s">
        <v>344</v>
      </c>
    </row>
    <row r="39" spans="5:6">
      <c r="E39" t="s">
        <v>323</v>
      </c>
      <c r="F39" t="s">
        <v>324</v>
      </c>
    </row>
    <row r="40" spans="5:6">
      <c r="E40" t="s">
        <v>241</v>
      </c>
      <c r="F40" t="s">
        <v>242</v>
      </c>
    </row>
    <row r="41" spans="5:6">
      <c r="E41" t="s">
        <v>319</v>
      </c>
      <c r="F41" t="s">
        <v>320</v>
      </c>
    </row>
    <row r="42" spans="5:6">
      <c r="E42" t="s">
        <v>321</v>
      </c>
      <c r="F42" t="s">
        <v>322</v>
      </c>
    </row>
    <row r="43" spans="5:6">
      <c r="E43" t="s">
        <v>253</v>
      </c>
      <c r="F43" t="s">
        <v>254</v>
      </c>
    </row>
    <row r="44" spans="5:6">
      <c r="E44" t="s">
        <v>329</v>
      </c>
      <c r="F44" t="s">
        <v>330</v>
      </c>
    </row>
    <row r="45" spans="5:6">
      <c r="E45" t="s">
        <v>271</v>
      </c>
      <c r="F45" t="s">
        <v>272</v>
      </c>
    </row>
    <row r="46" spans="5:6">
      <c r="E46" t="s">
        <v>333</v>
      </c>
      <c r="F46" t="s">
        <v>334</v>
      </c>
    </row>
    <row r="47" spans="5:6">
      <c r="E47" t="s">
        <v>265</v>
      </c>
      <c r="F47" t="s">
        <v>266</v>
      </c>
    </row>
    <row r="48" spans="5:6">
      <c r="E48" t="s">
        <v>234</v>
      </c>
      <c r="F48" t="s">
        <v>235</v>
      </c>
    </row>
    <row r="49" spans="5:6">
      <c r="E49" t="s">
        <v>279</v>
      </c>
      <c r="F49" t="s">
        <v>280</v>
      </c>
    </row>
    <row r="50" spans="5:6">
      <c r="E50" t="s">
        <v>335</v>
      </c>
      <c r="F50" t="s">
        <v>336</v>
      </c>
    </row>
    <row r="51" spans="5:6">
      <c r="E51" t="s">
        <v>325</v>
      </c>
      <c r="F51" t="s">
        <v>326</v>
      </c>
    </row>
    <row r="52" spans="5:6">
      <c r="E52" t="s">
        <v>257</v>
      </c>
      <c r="F52" t="s">
        <v>258</v>
      </c>
    </row>
    <row r="53" spans="5:6">
      <c r="E53" t="s">
        <v>261</v>
      </c>
      <c r="F53" t="s">
        <v>262</v>
      </c>
    </row>
    <row r="54" spans="5:6">
      <c r="E54" t="s">
        <v>259</v>
      </c>
      <c r="F54" t="s">
        <v>260</v>
      </c>
    </row>
    <row r="55" spans="5:6">
      <c r="E55" t="s">
        <v>309</v>
      </c>
      <c r="F55" t="s">
        <v>310</v>
      </c>
    </row>
    <row r="56" spans="5:6">
      <c r="E56" t="s">
        <v>232</v>
      </c>
      <c r="F56" t="s">
        <v>233</v>
      </c>
    </row>
    <row r="57" spans="5:6">
      <c r="E57" t="s">
        <v>311</v>
      </c>
      <c r="F57" t="s">
        <v>312</v>
      </c>
    </row>
    <row r="58" spans="5:6">
      <c r="E58" t="s">
        <v>239</v>
      </c>
      <c r="F58" t="s">
        <v>240</v>
      </c>
    </row>
    <row r="59" spans="5:6">
      <c r="E59" t="s">
        <v>127</v>
      </c>
      <c r="F59" t="s">
        <v>238</v>
      </c>
    </row>
    <row r="60" spans="5:6">
      <c r="E60" t="s">
        <v>339</v>
      </c>
      <c r="F60" t="s">
        <v>340</v>
      </c>
    </row>
    <row r="61" spans="5:6">
      <c r="E61" t="s">
        <v>315</v>
      </c>
      <c r="F61" t="s">
        <v>316</v>
      </c>
    </row>
    <row r="62" spans="5:6">
      <c r="E62" t="s">
        <v>291</v>
      </c>
      <c r="F62" t="s">
        <v>292</v>
      </c>
    </row>
    <row r="63" spans="5:6">
      <c r="E63" t="s">
        <v>351</v>
      </c>
      <c r="F63" t="s">
        <v>352</v>
      </c>
    </row>
    <row r="64" spans="5:6">
      <c r="E64" t="s">
        <v>317</v>
      </c>
      <c r="F64" t="s">
        <v>318</v>
      </c>
    </row>
    <row r="65" spans="5:6">
      <c r="E65" t="s">
        <v>251</v>
      </c>
      <c r="F65" t="s">
        <v>252</v>
      </c>
    </row>
    <row r="66" spans="5:6">
      <c r="E66" t="s">
        <v>281</v>
      </c>
      <c r="F66" t="s">
        <v>282</v>
      </c>
    </row>
    <row r="67" spans="5:6">
      <c r="E67" t="s">
        <v>349</v>
      </c>
      <c r="F67" t="s">
        <v>350</v>
      </c>
    </row>
  </sheetData>
  <sortState xmlns:xlrd2="http://schemas.microsoft.com/office/spreadsheetml/2017/richdata2" ref="E1:F68">
    <sortCondition ref="E1:E6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870AF-F7A5-44AF-8F07-F9DC293CD914}">
  <dimension ref="E1:F15"/>
  <sheetViews>
    <sheetView workbookViewId="0">
      <selection activeCell="F13" sqref="F13"/>
    </sheetView>
  </sheetViews>
  <sheetFormatPr defaultRowHeight="14.4"/>
  <cols>
    <col min="5" max="5" width="17.88671875" bestFit="1" customWidth="1"/>
  </cols>
  <sheetData>
    <row r="1" spans="5:6">
      <c r="E1" t="s">
        <v>510</v>
      </c>
    </row>
    <row r="2" spans="5:6">
      <c r="E2" s="23" t="s">
        <v>359</v>
      </c>
      <c r="F2" s="69" t="s">
        <v>203</v>
      </c>
    </row>
    <row r="3" spans="5:6">
      <c r="E3" s="23" t="s">
        <v>360</v>
      </c>
      <c r="F3" s="69"/>
    </row>
    <row r="4" spans="5:6">
      <c r="E4" s="23" t="s">
        <v>361</v>
      </c>
      <c r="F4" s="69" t="s">
        <v>203</v>
      </c>
    </row>
    <row r="5" spans="5:6">
      <c r="E5" s="23" t="s">
        <v>362</v>
      </c>
      <c r="F5" s="69"/>
    </row>
    <row r="6" spans="5:6">
      <c r="E6" s="23" t="s">
        <v>363</v>
      </c>
      <c r="F6" s="69"/>
    </row>
    <row r="7" spans="5:6">
      <c r="E7" s="23" t="s">
        <v>364</v>
      </c>
      <c r="F7" s="69"/>
    </row>
    <row r="8" spans="5:6">
      <c r="E8" s="23" t="s">
        <v>365</v>
      </c>
      <c r="F8" s="69"/>
    </row>
    <row r="9" spans="5:6">
      <c r="E9" s="23" t="s">
        <v>366</v>
      </c>
      <c r="F9" s="69"/>
    </row>
    <row r="10" spans="5:6">
      <c r="E10" s="23" t="s">
        <v>367</v>
      </c>
      <c r="F10" s="69" t="s">
        <v>203</v>
      </c>
    </row>
    <row r="11" spans="5:6">
      <c r="E11" s="23" t="s">
        <v>368</v>
      </c>
      <c r="F11" s="69"/>
    </row>
    <row r="12" spans="5:6">
      <c r="E12" s="23" t="s">
        <v>369</v>
      </c>
      <c r="F12" s="69"/>
    </row>
    <row r="13" spans="5:6">
      <c r="E13" s="22" t="s">
        <v>370</v>
      </c>
    </row>
    <row r="14" spans="5:6">
      <c r="E14" s="22" t="s">
        <v>371</v>
      </c>
      <c r="F14" s="68" t="s">
        <v>373</v>
      </c>
    </row>
    <row r="15" spans="5:6">
      <c r="E15" s="22" t="s">
        <v>372</v>
      </c>
      <c r="F15" s="68"/>
    </row>
  </sheetData>
  <mergeCells count="4">
    <mergeCell ref="F14:F15"/>
    <mergeCell ref="F4:F9"/>
    <mergeCell ref="F2:F3"/>
    <mergeCell ref="F10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6F5D8-0175-448F-9E88-15067B3F2F8C}">
  <dimension ref="A1:B28"/>
  <sheetViews>
    <sheetView topLeftCell="A10" workbookViewId="0">
      <selection activeCell="A8" sqref="A8"/>
    </sheetView>
  </sheetViews>
  <sheetFormatPr defaultRowHeight="14.4"/>
  <cols>
    <col min="1" max="1" width="17.44140625" bestFit="1" customWidth="1"/>
    <col min="2" max="2" width="41.109375" bestFit="1" customWidth="1"/>
  </cols>
  <sheetData>
    <row r="1" spans="1:2" s="40" customFormat="1">
      <c r="A1" s="40" t="s">
        <v>510</v>
      </c>
      <c r="B1" s="40" t="s">
        <v>763</v>
      </c>
    </row>
    <row r="2" spans="1:2">
      <c r="A2" t="s">
        <v>374</v>
      </c>
      <c r="B2" s="24" t="s">
        <v>400</v>
      </c>
    </row>
    <row r="3" spans="1:2">
      <c r="A3" t="s">
        <v>375</v>
      </c>
      <c r="B3" s="24" t="s">
        <v>401</v>
      </c>
    </row>
    <row r="4" spans="1:2">
      <c r="A4" t="s">
        <v>376</v>
      </c>
      <c r="B4" s="24" t="s">
        <v>402</v>
      </c>
    </row>
    <row r="5" spans="1:2">
      <c r="A5" t="s">
        <v>377</v>
      </c>
      <c r="B5" s="24" t="s">
        <v>403</v>
      </c>
    </row>
    <row r="6" spans="1:2">
      <c r="A6" t="s">
        <v>378</v>
      </c>
      <c r="B6" s="24" t="s">
        <v>404</v>
      </c>
    </row>
    <row r="7" spans="1:2">
      <c r="A7" t="s">
        <v>379</v>
      </c>
      <c r="B7" s="24" t="s">
        <v>405</v>
      </c>
    </row>
    <row r="8" spans="1:2">
      <c r="A8" t="s">
        <v>380</v>
      </c>
      <c r="B8" s="24" t="s">
        <v>406</v>
      </c>
    </row>
    <row r="9" spans="1:2">
      <c r="A9" t="s">
        <v>381</v>
      </c>
      <c r="B9" s="24" t="s">
        <v>407</v>
      </c>
    </row>
    <row r="10" spans="1:2">
      <c r="A10" t="s">
        <v>382</v>
      </c>
      <c r="B10" s="24" t="s">
        <v>408</v>
      </c>
    </row>
    <row r="11" spans="1:2">
      <c r="A11" t="s">
        <v>383</v>
      </c>
      <c r="B11" s="24" t="s">
        <v>409</v>
      </c>
    </row>
    <row r="12" spans="1:2">
      <c r="A12" t="s">
        <v>384</v>
      </c>
      <c r="B12" s="24" t="s">
        <v>410</v>
      </c>
    </row>
    <row r="13" spans="1:2">
      <c r="A13" t="s">
        <v>385</v>
      </c>
      <c r="B13" s="24" t="s">
        <v>411</v>
      </c>
    </row>
    <row r="14" spans="1:2">
      <c r="A14" t="s">
        <v>386</v>
      </c>
      <c r="B14" s="24" t="s">
        <v>412</v>
      </c>
    </row>
    <row r="15" spans="1:2">
      <c r="A15" t="s">
        <v>370</v>
      </c>
      <c r="B15" s="24" t="s">
        <v>413</v>
      </c>
    </row>
    <row r="16" spans="1:2">
      <c r="A16" t="s">
        <v>387</v>
      </c>
      <c r="B16" s="24" t="s">
        <v>414</v>
      </c>
    </row>
    <row r="17" spans="1:2">
      <c r="A17" t="s">
        <v>388</v>
      </c>
      <c r="B17" s="24" t="s">
        <v>415</v>
      </c>
    </row>
    <row r="18" spans="1:2">
      <c r="A18" t="s">
        <v>389</v>
      </c>
      <c r="B18" s="24" t="s">
        <v>416</v>
      </c>
    </row>
    <row r="19" spans="1:2">
      <c r="A19" t="s">
        <v>390</v>
      </c>
      <c r="B19" s="24" t="s">
        <v>417</v>
      </c>
    </row>
    <row r="20" spans="1:2">
      <c r="A20" t="s">
        <v>391</v>
      </c>
      <c r="B20" s="24" t="s">
        <v>418</v>
      </c>
    </row>
    <row r="21" spans="1:2">
      <c r="A21" t="s">
        <v>392</v>
      </c>
      <c r="B21" s="24" t="s">
        <v>419</v>
      </c>
    </row>
    <row r="22" spans="1:2">
      <c r="A22" t="s">
        <v>393</v>
      </c>
      <c r="B22" s="24" t="s">
        <v>420</v>
      </c>
    </row>
    <row r="23" spans="1:2">
      <c r="A23" t="s">
        <v>394</v>
      </c>
      <c r="B23" t="s">
        <v>421</v>
      </c>
    </row>
    <row r="24" spans="1:2">
      <c r="A24" t="s">
        <v>395</v>
      </c>
      <c r="B24" t="s">
        <v>422</v>
      </c>
    </row>
    <row r="25" spans="1:2">
      <c r="A25" t="s">
        <v>396</v>
      </c>
      <c r="B25" t="s">
        <v>423</v>
      </c>
    </row>
    <row r="26" spans="1:2">
      <c r="A26" t="s">
        <v>397</v>
      </c>
      <c r="B26" t="s">
        <v>424</v>
      </c>
    </row>
    <row r="27" spans="1:2">
      <c r="A27" t="s">
        <v>398</v>
      </c>
      <c r="B27" s="24" t="s">
        <v>425</v>
      </c>
    </row>
    <row r="28" spans="1:2">
      <c r="A28" t="s">
        <v>399</v>
      </c>
      <c r="B28" s="24" t="s">
        <v>426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0D9EB-6709-41C9-8569-6EFE672C8877}">
  <dimension ref="D1:F42"/>
  <sheetViews>
    <sheetView topLeftCell="A28" workbookViewId="0">
      <selection activeCell="D1" sqref="D1:F42"/>
    </sheetView>
  </sheetViews>
  <sheetFormatPr defaultRowHeight="14.4"/>
  <cols>
    <col min="4" max="4" width="22.109375" bestFit="1" customWidth="1"/>
  </cols>
  <sheetData>
    <row r="1" spans="4:6">
      <c r="D1" t="s">
        <v>510</v>
      </c>
      <c r="E1" t="s">
        <v>509</v>
      </c>
    </row>
    <row r="2" spans="4:6">
      <c r="D2" t="s">
        <v>428</v>
      </c>
      <c r="E2" t="s">
        <v>427</v>
      </c>
      <c r="F2" t="s">
        <v>646</v>
      </c>
    </row>
    <row r="3" spans="4:6">
      <c r="D3" t="s">
        <v>430</v>
      </c>
      <c r="E3" t="s">
        <v>429</v>
      </c>
      <c r="F3" t="s">
        <v>646</v>
      </c>
    </row>
    <row r="4" spans="4:6">
      <c r="D4" t="s">
        <v>432</v>
      </c>
      <c r="E4" t="s">
        <v>431</v>
      </c>
      <c r="F4" t="s">
        <v>646</v>
      </c>
    </row>
    <row r="5" spans="4:6">
      <c r="D5" t="s">
        <v>434</v>
      </c>
      <c r="E5" t="s">
        <v>433</v>
      </c>
      <c r="F5" t="s">
        <v>646</v>
      </c>
    </row>
    <row r="6" spans="4:6">
      <c r="D6" t="s">
        <v>436</v>
      </c>
      <c r="E6" t="s">
        <v>435</v>
      </c>
      <c r="F6" t="s">
        <v>646</v>
      </c>
    </row>
    <row r="7" spans="4:6">
      <c r="D7" t="s">
        <v>438</v>
      </c>
      <c r="E7" t="s">
        <v>437</v>
      </c>
      <c r="F7" t="s">
        <v>646</v>
      </c>
    </row>
    <row r="8" spans="4:6">
      <c r="D8" t="s">
        <v>440</v>
      </c>
      <c r="E8" t="s">
        <v>439</v>
      </c>
      <c r="F8" t="s">
        <v>646</v>
      </c>
    </row>
    <row r="9" spans="4:6">
      <c r="D9" t="s">
        <v>442</v>
      </c>
      <c r="E9" t="s">
        <v>441</v>
      </c>
      <c r="F9" t="s">
        <v>646</v>
      </c>
    </row>
    <row r="10" spans="4:6">
      <c r="D10" t="s">
        <v>444</v>
      </c>
      <c r="E10" t="s">
        <v>443</v>
      </c>
      <c r="F10" t="s">
        <v>646</v>
      </c>
    </row>
    <row r="11" spans="4:6">
      <c r="D11" t="s">
        <v>446</v>
      </c>
      <c r="E11" t="s">
        <v>445</v>
      </c>
      <c r="F11" t="s">
        <v>646</v>
      </c>
    </row>
    <row r="12" spans="4:6">
      <c r="D12" t="s">
        <v>448</v>
      </c>
      <c r="E12" t="s">
        <v>447</v>
      </c>
      <c r="F12" t="s">
        <v>646</v>
      </c>
    </row>
    <row r="13" spans="4:6">
      <c r="D13" t="s">
        <v>450</v>
      </c>
      <c r="E13" t="s">
        <v>449</v>
      </c>
      <c r="F13" t="s">
        <v>646</v>
      </c>
    </row>
    <row r="14" spans="4:6">
      <c r="D14" t="s">
        <v>452</v>
      </c>
      <c r="E14" t="s">
        <v>451</v>
      </c>
      <c r="F14" t="s">
        <v>646</v>
      </c>
    </row>
    <row r="15" spans="4:6">
      <c r="D15" t="s">
        <v>454</v>
      </c>
      <c r="E15" t="s">
        <v>453</v>
      </c>
      <c r="F15" t="s">
        <v>646</v>
      </c>
    </row>
    <row r="16" spans="4:6">
      <c r="D16" t="s">
        <v>456</v>
      </c>
      <c r="E16" t="s">
        <v>455</v>
      </c>
      <c r="F16" t="s">
        <v>646</v>
      </c>
    </row>
    <row r="17" spans="4:6">
      <c r="D17" t="s">
        <v>458</v>
      </c>
      <c r="E17" t="s">
        <v>457</v>
      </c>
      <c r="F17" t="s">
        <v>646</v>
      </c>
    </row>
    <row r="18" spans="4:6">
      <c r="D18" t="s">
        <v>460</v>
      </c>
      <c r="E18" t="s">
        <v>459</v>
      </c>
      <c r="F18" t="s">
        <v>646</v>
      </c>
    </row>
    <row r="19" spans="4:6">
      <c r="D19" t="s">
        <v>462</v>
      </c>
      <c r="E19" t="s">
        <v>461</v>
      </c>
      <c r="F19" t="s">
        <v>646</v>
      </c>
    </row>
    <row r="20" spans="4:6">
      <c r="D20" t="s">
        <v>464</v>
      </c>
      <c r="E20" t="s">
        <v>463</v>
      </c>
      <c r="F20" t="s">
        <v>646</v>
      </c>
    </row>
    <row r="21" spans="4:6">
      <c r="D21" t="s">
        <v>466</v>
      </c>
      <c r="E21" t="s">
        <v>465</v>
      </c>
      <c r="F21" t="s">
        <v>646</v>
      </c>
    </row>
    <row r="22" spans="4:6">
      <c r="D22" t="s">
        <v>468</v>
      </c>
      <c r="E22" t="s">
        <v>467</v>
      </c>
      <c r="F22" t="s">
        <v>646</v>
      </c>
    </row>
    <row r="23" spans="4:6">
      <c r="D23" t="s">
        <v>470</v>
      </c>
      <c r="E23" t="s">
        <v>469</v>
      </c>
      <c r="F23" t="s">
        <v>646</v>
      </c>
    </row>
    <row r="24" spans="4:6">
      <c r="D24" t="s">
        <v>472</v>
      </c>
      <c r="E24" t="s">
        <v>471</v>
      </c>
      <c r="F24" t="s">
        <v>646</v>
      </c>
    </row>
    <row r="25" spans="4:6">
      <c r="D25" t="s">
        <v>474</v>
      </c>
      <c r="E25" t="s">
        <v>473</v>
      </c>
      <c r="F25" t="s">
        <v>646</v>
      </c>
    </row>
    <row r="26" spans="4:6">
      <c r="D26" t="s">
        <v>476</v>
      </c>
      <c r="E26" t="s">
        <v>475</v>
      </c>
      <c r="F26" t="s">
        <v>646</v>
      </c>
    </row>
    <row r="27" spans="4:6">
      <c r="D27" t="s">
        <v>478</v>
      </c>
      <c r="E27" t="s">
        <v>477</v>
      </c>
      <c r="F27" t="s">
        <v>646</v>
      </c>
    </row>
    <row r="28" spans="4:6">
      <c r="D28" t="s">
        <v>480</v>
      </c>
      <c r="E28" t="s">
        <v>479</v>
      </c>
      <c r="F28" t="s">
        <v>646</v>
      </c>
    </row>
    <row r="29" spans="4:6">
      <c r="D29" t="s">
        <v>482</v>
      </c>
      <c r="E29" t="s">
        <v>481</v>
      </c>
      <c r="F29" t="s">
        <v>646</v>
      </c>
    </row>
    <row r="30" spans="4:6">
      <c r="D30" t="s">
        <v>484</v>
      </c>
      <c r="E30" t="s">
        <v>483</v>
      </c>
      <c r="F30" t="s">
        <v>646</v>
      </c>
    </row>
    <row r="31" spans="4:6">
      <c r="D31" t="s">
        <v>486</v>
      </c>
      <c r="E31" t="s">
        <v>485</v>
      </c>
      <c r="F31" t="s">
        <v>646</v>
      </c>
    </row>
    <row r="32" spans="4:6">
      <c r="D32" t="s">
        <v>488</v>
      </c>
      <c r="E32" t="s">
        <v>487</v>
      </c>
      <c r="F32" t="s">
        <v>646</v>
      </c>
    </row>
    <row r="33" spans="4:6">
      <c r="D33" t="s">
        <v>490</v>
      </c>
      <c r="E33" t="s">
        <v>489</v>
      </c>
      <c r="F33" t="s">
        <v>646</v>
      </c>
    </row>
    <row r="34" spans="4:6">
      <c r="D34" t="s">
        <v>492</v>
      </c>
      <c r="E34" t="s">
        <v>491</v>
      </c>
      <c r="F34" t="s">
        <v>646</v>
      </c>
    </row>
    <row r="35" spans="4:6">
      <c r="D35" t="s">
        <v>494</v>
      </c>
      <c r="E35" t="s">
        <v>493</v>
      </c>
      <c r="F35" t="s">
        <v>646</v>
      </c>
    </row>
    <row r="36" spans="4:6">
      <c r="D36" t="s">
        <v>496</v>
      </c>
      <c r="E36" t="s">
        <v>495</v>
      </c>
      <c r="F36" t="s">
        <v>646</v>
      </c>
    </row>
    <row r="37" spans="4:6">
      <c r="D37" t="s">
        <v>498</v>
      </c>
      <c r="E37" t="s">
        <v>497</v>
      </c>
      <c r="F37" t="s">
        <v>646</v>
      </c>
    </row>
    <row r="38" spans="4:6">
      <c r="D38" t="s">
        <v>500</v>
      </c>
      <c r="E38" t="s">
        <v>499</v>
      </c>
      <c r="F38" t="s">
        <v>646</v>
      </c>
    </row>
    <row r="39" spans="4:6">
      <c r="D39" t="s">
        <v>502</v>
      </c>
      <c r="E39" t="s">
        <v>501</v>
      </c>
      <c r="F39" t="s">
        <v>646</v>
      </c>
    </row>
    <row r="40" spans="4:6">
      <c r="D40" t="s">
        <v>504</v>
      </c>
      <c r="E40" t="s">
        <v>503</v>
      </c>
      <c r="F40" t="s">
        <v>646</v>
      </c>
    </row>
    <row r="41" spans="4:6">
      <c r="D41" t="s">
        <v>506</v>
      </c>
      <c r="E41" t="s">
        <v>505</v>
      </c>
      <c r="F41" t="s">
        <v>646</v>
      </c>
    </row>
    <row r="42" spans="4:6">
      <c r="D42" t="s">
        <v>508</v>
      </c>
      <c r="E42" t="s">
        <v>507</v>
      </c>
      <c r="F42" t="s">
        <v>646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4"/>
  <sheetViews>
    <sheetView zoomScale="70" zoomScaleNormal="70" workbookViewId="0">
      <selection activeCell="E39" sqref="E39"/>
    </sheetView>
  </sheetViews>
  <sheetFormatPr defaultRowHeight="14.4"/>
  <cols>
    <col min="1" max="1" width="58.5546875" bestFit="1" customWidth="1"/>
    <col min="2" max="2" width="58.5546875" customWidth="1"/>
    <col min="3" max="3" width="3" bestFit="1" customWidth="1"/>
    <col min="4" max="4" width="2" bestFit="1" customWidth="1"/>
    <col min="5" max="5" width="32.21875" bestFit="1" customWidth="1"/>
    <col min="6" max="6" width="18.6640625" bestFit="1" customWidth="1"/>
  </cols>
  <sheetData>
    <row r="2" spans="1:7">
      <c r="A2" s="1" t="s">
        <v>0</v>
      </c>
      <c r="B2" s="1"/>
      <c r="C2" s="1"/>
      <c r="D2" s="1">
        <v>0</v>
      </c>
      <c r="E2" s="70" t="s">
        <v>1</v>
      </c>
      <c r="F2" s="70"/>
      <c r="G2" s="70"/>
    </row>
    <row r="3" spans="1:7">
      <c r="D3" s="1"/>
      <c r="E3" s="1" t="s">
        <v>3</v>
      </c>
      <c r="F3" s="1" t="s">
        <v>4</v>
      </c>
      <c r="G3" s="1" t="s">
        <v>5</v>
      </c>
    </row>
    <row r="4" spans="1:7">
      <c r="A4" s="1" t="s">
        <v>2</v>
      </c>
      <c r="B4" s="1"/>
      <c r="C4" s="1">
        <v>1</v>
      </c>
      <c r="D4" s="1"/>
      <c r="E4" s="1" t="s">
        <v>7</v>
      </c>
      <c r="F4" s="1" t="s">
        <v>8</v>
      </c>
      <c r="G4" s="1" t="s">
        <v>9</v>
      </c>
    </row>
    <row r="5" spans="1:7">
      <c r="A5" s="1" t="s">
        <v>6</v>
      </c>
      <c r="B5" s="1"/>
      <c r="C5" s="1">
        <v>1</v>
      </c>
      <c r="D5" s="1"/>
      <c r="E5" s="1" t="s">
        <v>2</v>
      </c>
      <c r="F5" s="1" t="s">
        <v>11</v>
      </c>
      <c r="G5" s="1" t="s">
        <v>12</v>
      </c>
    </row>
    <row r="6" spans="1:7">
      <c r="A6" s="1" t="s">
        <v>10</v>
      </c>
      <c r="B6" s="1"/>
      <c r="C6" s="1">
        <v>2</v>
      </c>
      <c r="D6" s="1"/>
      <c r="E6" s="1" t="s">
        <v>14</v>
      </c>
      <c r="F6" s="1" t="s">
        <v>15</v>
      </c>
      <c r="G6" s="1" t="s">
        <v>12</v>
      </c>
    </row>
    <row r="7" spans="1:7">
      <c r="A7" s="1" t="s">
        <v>13</v>
      </c>
      <c r="B7" s="1"/>
      <c r="C7" s="1">
        <v>3</v>
      </c>
      <c r="D7" s="1"/>
      <c r="E7" s="1" t="s">
        <v>17</v>
      </c>
      <c r="F7" s="1" t="s">
        <v>18</v>
      </c>
      <c r="G7" s="1" t="s">
        <v>12</v>
      </c>
    </row>
    <row r="8" spans="1:7">
      <c r="A8" s="1" t="s">
        <v>16</v>
      </c>
      <c r="B8" s="1"/>
      <c r="C8" s="1">
        <v>4</v>
      </c>
      <c r="D8" s="1"/>
      <c r="E8" s="1" t="s">
        <v>20</v>
      </c>
      <c r="F8" s="1" t="s">
        <v>21</v>
      </c>
      <c r="G8" s="1" t="s">
        <v>12</v>
      </c>
    </row>
    <row r="9" spans="1:7">
      <c r="A9" s="1" t="s">
        <v>19</v>
      </c>
      <c r="B9" s="1"/>
      <c r="C9" s="1">
        <v>5</v>
      </c>
      <c r="D9" s="1"/>
      <c r="E9" s="1" t="s">
        <v>23</v>
      </c>
      <c r="F9" s="1" t="s">
        <v>24</v>
      </c>
      <c r="G9" s="1" t="s">
        <v>12</v>
      </c>
    </row>
    <row r="10" spans="1:7">
      <c r="A10" s="1" t="s">
        <v>22</v>
      </c>
      <c r="B10" s="1"/>
      <c r="C10" s="1">
        <v>6</v>
      </c>
      <c r="D10" s="1"/>
      <c r="E10" s="1" t="s">
        <v>25</v>
      </c>
      <c r="F10" s="1" t="s">
        <v>26</v>
      </c>
      <c r="G10" s="1" t="s">
        <v>27</v>
      </c>
    </row>
    <row r="11" spans="1:7">
      <c r="A11" s="1" t="s">
        <v>23</v>
      </c>
      <c r="B11" s="1"/>
      <c r="C11" s="1">
        <v>7</v>
      </c>
      <c r="D11" s="1"/>
      <c r="E11" s="2" t="s">
        <v>29</v>
      </c>
      <c r="F11" s="1" t="s">
        <v>30</v>
      </c>
      <c r="G11" s="1" t="s">
        <v>12</v>
      </c>
    </row>
    <row r="12" spans="1:7">
      <c r="A12" s="1" t="s">
        <v>28</v>
      </c>
      <c r="B12" s="1"/>
      <c r="C12" s="1">
        <v>8</v>
      </c>
      <c r="D12" s="1"/>
      <c r="E12" s="1" t="s">
        <v>32</v>
      </c>
      <c r="F12" s="1" t="s">
        <v>33</v>
      </c>
      <c r="G12" s="1" t="s">
        <v>9</v>
      </c>
    </row>
    <row r="13" spans="1:7">
      <c r="A13" s="1" t="s">
        <v>31</v>
      </c>
      <c r="B13" s="1"/>
      <c r="C13" s="1">
        <v>9</v>
      </c>
      <c r="D13" s="1"/>
      <c r="E13" s="1" t="s">
        <v>35</v>
      </c>
      <c r="F13" s="1" t="s">
        <v>36</v>
      </c>
      <c r="G13" s="1" t="s">
        <v>12</v>
      </c>
    </row>
    <row r="14" spans="1:7">
      <c r="A14" s="1" t="s">
        <v>34</v>
      </c>
      <c r="B14" s="1"/>
      <c r="C14" s="1">
        <v>10</v>
      </c>
      <c r="D14" s="1"/>
      <c r="E14" s="1" t="s">
        <v>38</v>
      </c>
      <c r="F14" s="1" t="s">
        <v>39</v>
      </c>
      <c r="G14" s="1" t="s">
        <v>12</v>
      </c>
    </row>
    <row r="15" spans="1:7">
      <c r="A15" s="1" t="s">
        <v>37</v>
      </c>
      <c r="B15" s="1"/>
      <c r="C15" s="1">
        <v>11</v>
      </c>
      <c r="D15" s="1"/>
      <c r="E15" s="1" t="s">
        <v>41</v>
      </c>
      <c r="F15" s="1" t="s">
        <v>42</v>
      </c>
      <c r="G15" s="1" t="s">
        <v>12</v>
      </c>
    </row>
    <row r="16" spans="1:7">
      <c r="A16" s="1" t="s">
        <v>40</v>
      </c>
      <c r="B16" s="1"/>
      <c r="C16" s="1">
        <v>12</v>
      </c>
      <c r="D16" s="1"/>
      <c r="E16" s="1" t="s">
        <v>44</v>
      </c>
      <c r="F16" s="1" t="s">
        <v>45</v>
      </c>
      <c r="G16" s="1" t="s">
        <v>12</v>
      </c>
    </row>
    <row r="17" spans="1:7">
      <c r="A17" s="1" t="s">
        <v>43</v>
      </c>
      <c r="B17" s="1"/>
      <c r="C17" s="1">
        <v>13</v>
      </c>
      <c r="D17" s="1"/>
      <c r="E17" s="1" t="s">
        <v>47</v>
      </c>
      <c r="F17" s="1" t="s">
        <v>48</v>
      </c>
      <c r="G17" s="1" t="s">
        <v>12</v>
      </c>
    </row>
    <row r="18" spans="1:7">
      <c r="A18" s="1" t="s">
        <v>46</v>
      </c>
      <c r="B18" s="1"/>
      <c r="C18" s="1">
        <v>14</v>
      </c>
      <c r="D18" s="1"/>
      <c r="E18" s="1" t="s">
        <v>50</v>
      </c>
      <c r="F18" s="1" t="s">
        <v>51</v>
      </c>
      <c r="G18" s="1" t="s">
        <v>12</v>
      </c>
    </row>
    <row r="19" spans="1:7">
      <c r="A19" s="1" t="s">
        <v>49</v>
      </c>
      <c r="B19" s="1"/>
      <c r="C19" s="1">
        <v>15</v>
      </c>
      <c r="D19" s="1"/>
      <c r="E19" s="1" t="s">
        <v>53</v>
      </c>
      <c r="F19" s="1" t="s">
        <v>54</v>
      </c>
      <c r="G19" s="1" t="s">
        <v>12</v>
      </c>
    </row>
    <row r="20" spans="1:7">
      <c r="A20" s="1" t="s">
        <v>52</v>
      </c>
      <c r="B20" s="1"/>
      <c r="C20" s="1">
        <v>16</v>
      </c>
      <c r="D20" s="1"/>
      <c r="E20" s="1" t="s">
        <v>56</v>
      </c>
      <c r="F20" s="1" t="s">
        <v>57</v>
      </c>
      <c r="G20" s="1" t="s">
        <v>12</v>
      </c>
    </row>
    <row r="21" spans="1:7">
      <c r="A21" s="1" t="s">
        <v>55</v>
      </c>
      <c r="B21" s="1"/>
      <c r="C21" s="1">
        <v>17</v>
      </c>
      <c r="D21" s="1"/>
      <c r="E21" s="1" t="s">
        <v>59</v>
      </c>
      <c r="F21" s="1" t="s">
        <v>60</v>
      </c>
      <c r="G21" s="1" t="s">
        <v>12</v>
      </c>
    </row>
    <row r="22" spans="1:7">
      <c r="A22" s="1" t="s">
        <v>58</v>
      </c>
      <c r="B22" s="1"/>
      <c r="C22" s="1">
        <v>18</v>
      </c>
      <c r="D22" s="1"/>
      <c r="E22" s="1" t="s">
        <v>61</v>
      </c>
      <c r="F22" s="1" t="s">
        <v>62</v>
      </c>
      <c r="G22" s="1" t="s">
        <v>12</v>
      </c>
    </row>
    <row r="23" spans="1:7">
      <c r="A23" s="1" t="s">
        <v>7</v>
      </c>
      <c r="B23" s="1"/>
      <c r="C23" s="1">
        <v>19</v>
      </c>
      <c r="D23" s="1"/>
      <c r="E23" s="1" t="s">
        <v>64</v>
      </c>
      <c r="F23" s="1" t="s">
        <v>65</v>
      </c>
      <c r="G23" s="1" t="s">
        <v>12</v>
      </c>
    </row>
    <row r="24" spans="1:7">
      <c r="A24" s="1" t="s">
        <v>63</v>
      </c>
      <c r="B24" s="1"/>
      <c r="C24" s="1">
        <v>20</v>
      </c>
      <c r="D24" s="1"/>
      <c r="E24" s="1" t="s">
        <v>67</v>
      </c>
      <c r="F24" s="1" t="s">
        <v>68</v>
      </c>
      <c r="G24" s="1" t="s">
        <v>12</v>
      </c>
    </row>
    <row r="25" spans="1:7">
      <c r="A25" s="1" t="s">
        <v>66</v>
      </c>
      <c r="B25" s="1"/>
      <c r="C25" s="1">
        <v>21</v>
      </c>
      <c r="D25" s="1"/>
      <c r="E25" s="1" t="s">
        <v>70</v>
      </c>
      <c r="F25" s="1" t="s">
        <v>71</v>
      </c>
      <c r="G25" s="1" t="s">
        <v>12</v>
      </c>
    </row>
    <row r="26" spans="1:7">
      <c r="A26" s="1" t="s">
        <v>69</v>
      </c>
      <c r="B26" s="1"/>
      <c r="C26" s="1">
        <v>22</v>
      </c>
      <c r="D26" s="1"/>
      <c r="E26" s="1" t="s">
        <v>73</v>
      </c>
      <c r="F26" s="1" t="s">
        <v>74</v>
      </c>
      <c r="G26" s="1" t="s">
        <v>12</v>
      </c>
    </row>
    <row r="27" spans="1:7">
      <c r="A27" s="1" t="s">
        <v>72</v>
      </c>
      <c r="B27" s="1"/>
      <c r="C27" s="1">
        <v>23</v>
      </c>
      <c r="D27" s="1"/>
      <c r="E27" s="1" t="s">
        <v>76</v>
      </c>
      <c r="F27" s="1" t="s">
        <v>77</v>
      </c>
      <c r="G27" s="1" t="s">
        <v>12</v>
      </c>
    </row>
    <row r="28" spans="1:7">
      <c r="A28" s="1" t="s">
        <v>75</v>
      </c>
      <c r="B28" s="1"/>
      <c r="C28" s="1">
        <v>24</v>
      </c>
      <c r="D28" s="1"/>
      <c r="E28" s="3" t="s">
        <v>79</v>
      </c>
      <c r="F28" s="1" t="s">
        <v>80</v>
      </c>
      <c r="G28" s="1" t="s">
        <v>12</v>
      </c>
    </row>
    <row r="29" spans="1:7">
      <c r="A29" s="1" t="s">
        <v>78</v>
      </c>
      <c r="B29" s="1"/>
      <c r="C29" s="1">
        <v>25</v>
      </c>
      <c r="D29" s="1"/>
      <c r="E29" s="3" t="s">
        <v>82</v>
      </c>
      <c r="F29" s="1" t="s">
        <v>83</v>
      </c>
      <c r="G29" s="1" t="s">
        <v>12</v>
      </c>
    </row>
    <row r="30" spans="1:7">
      <c r="A30" s="1" t="s">
        <v>81</v>
      </c>
      <c r="B30" s="1"/>
      <c r="C30" s="1">
        <v>26</v>
      </c>
      <c r="D30" s="1"/>
      <c r="E30" s="3" t="s">
        <v>85</v>
      </c>
      <c r="F30" s="1" t="s">
        <v>86</v>
      </c>
      <c r="G30" s="1" t="s">
        <v>12</v>
      </c>
    </row>
    <row r="31" spans="1:7">
      <c r="A31" s="1" t="s">
        <v>84</v>
      </c>
      <c r="B31" s="1"/>
      <c r="C31" s="1">
        <v>27</v>
      </c>
      <c r="D31" s="1"/>
      <c r="E31" s="3" t="s">
        <v>79</v>
      </c>
      <c r="F31" s="1" t="s">
        <v>87</v>
      </c>
      <c r="G31" s="1" t="s">
        <v>12</v>
      </c>
    </row>
    <row r="32" spans="1:7">
      <c r="D32" s="1"/>
      <c r="E32" s="3" t="s">
        <v>88</v>
      </c>
      <c r="F32" s="1" t="s">
        <v>89</v>
      </c>
      <c r="G32" s="1" t="s">
        <v>12</v>
      </c>
    </row>
    <row r="33" spans="1:7">
      <c r="A33" s="1"/>
      <c r="B33" s="1"/>
      <c r="C33" s="1">
        <v>30</v>
      </c>
      <c r="D33" s="1"/>
      <c r="E33" s="3" t="s">
        <v>90</v>
      </c>
      <c r="F33" s="1" t="s">
        <v>91</v>
      </c>
      <c r="G33" s="1" t="s">
        <v>12</v>
      </c>
    </row>
    <row r="34" spans="1:7">
      <c r="A34" s="1"/>
      <c r="B34" s="1"/>
      <c r="C34" s="1">
        <v>31</v>
      </c>
      <c r="D34" s="1"/>
      <c r="E34" s="3" t="s">
        <v>92</v>
      </c>
      <c r="F34" s="1" t="s">
        <v>93</v>
      </c>
      <c r="G34" s="1" t="s">
        <v>94</v>
      </c>
    </row>
  </sheetData>
  <mergeCells count="1">
    <mergeCell ref="E2: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A618-E5E5-4C43-B3A2-5C05E8E0DAF8}">
  <dimension ref="A1:D185"/>
  <sheetViews>
    <sheetView topLeftCell="A157" workbookViewId="0">
      <selection activeCell="F171" sqref="F171"/>
    </sheetView>
  </sheetViews>
  <sheetFormatPr defaultRowHeight="14.4"/>
  <cols>
    <col min="2" max="2" width="29.21875" bestFit="1" customWidth="1"/>
  </cols>
  <sheetData>
    <row r="1" spans="1:3">
      <c r="B1" s="5" t="s">
        <v>111</v>
      </c>
      <c r="C1" t="s">
        <v>515</v>
      </c>
    </row>
    <row r="2" spans="1:3">
      <c r="B2" s="36" t="s">
        <v>752</v>
      </c>
      <c r="C2" t="s">
        <v>760</v>
      </c>
    </row>
    <row r="3" spans="1:3">
      <c r="B3" t="s">
        <v>115</v>
      </c>
      <c r="C3" t="s">
        <v>511</v>
      </c>
    </row>
    <row r="4" spans="1:3">
      <c r="B4" t="s">
        <v>118</v>
      </c>
      <c r="C4" t="s">
        <v>511</v>
      </c>
    </row>
    <row r="5" spans="1:3">
      <c r="B5" t="s">
        <v>120</v>
      </c>
      <c r="C5" t="s">
        <v>511</v>
      </c>
    </row>
    <row r="6" spans="1:3">
      <c r="B6" t="s">
        <v>122</v>
      </c>
      <c r="C6" t="s">
        <v>511</v>
      </c>
    </row>
    <row r="7" spans="1:3">
      <c r="A7" s="54"/>
      <c r="B7" s="20" t="s">
        <v>743</v>
      </c>
      <c r="C7" t="s">
        <v>744</v>
      </c>
    </row>
    <row r="8" spans="1:3">
      <c r="A8" s="55"/>
      <c r="B8" s="36" t="s">
        <v>761</v>
      </c>
      <c r="C8" t="s">
        <v>760</v>
      </c>
    </row>
    <row r="9" spans="1:3">
      <c r="A9" s="55"/>
      <c r="B9" s="53" t="s">
        <v>542</v>
      </c>
      <c r="C9" t="s">
        <v>513</v>
      </c>
    </row>
    <row r="10" spans="1:3">
      <c r="A10" s="56"/>
      <c r="B10" s="25" t="s">
        <v>543</v>
      </c>
      <c r="C10" t="s">
        <v>513</v>
      </c>
    </row>
    <row r="11" spans="1:3">
      <c r="B11" t="s">
        <v>544</v>
      </c>
      <c r="C11" t="s">
        <v>513</v>
      </c>
    </row>
    <row r="12" spans="1:3">
      <c r="B12" t="s">
        <v>95</v>
      </c>
      <c r="C12" t="s">
        <v>511</v>
      </c>
    </row>
    <row r="13" spans="1:3">
      <c r="B13" s="9" t="s">
        <v>96</v>
      </c>
      <c r="C13" t="s">
        <v>511</v>
      </c>
    </row>
    <row r="14" spans="1:3">
      <c r="B14" t="s">
        <v>353</v>
      </c>
      <c r="C14" t="s">
        <v>513</v>
      </c>
    </row>
    <row r="15" spans="1:3">
      <c r="B15" t="s">
        <v>307</v>
      </c>
      <c r="C15" t="s">
        <v>513</v>
      </c>
    </row>
    <row r="16" spans="1:3">
      <c r="B16" t="s">
        <v>267</v>
      </c>
      <c r="C16" t="s">
        <v>513</v>
      </c>
    </row>
    <row r="17" spans="2:3">
      <c r="B17" t="s">
        <v>374</v>
      </c>
      <c r="C17" t="s">
        <v>514</v>
      </c>
    </row>
    <row r="18" spans="2:3">
      <c r="B18" s="9" t="s">
        <v>97</v>
      </c>
      <c r="C18" t="s">
        <v>511</v>
      </c>
    </row>
    <row r="19" spans="2:3">
      <c r="B19" s="9" t="s">
        <v>98</v>
      </c>
      <c r="C19" t="s">
        <v>511</v>
      </c>
    </row>
    <row r="20" spans="2:3">
      <c r="B20" s="11" t="s">
        <v>99</v>
      </c>
      <c r="C20" t="s">
        <v>511</v>
      </c>
    </row>
    <row r="21" spans="2:3">
      <c r="B21" s="25" t="s">
        <v>289</v>
      </c>
      <c r="C21" t="s">
        <v>513</v>
      </c>
    </row>
    <row r="22" spans="2:3">
      <c r="B22" t="s">
        <v>347</v>
      </c>
      <c r="C22" t="s">
        <v>513</v>
      </c>
    </row>
    <row r="23" spans="2:3">
      <c r="B23" t="s">
        <v>345</v>
      </c>
      <c r="C23" t="s">
        <v>513</v>
      </c>
    </row>
    <row r="24" spans="2:3">
      <c r="B24" t="s">
        <v>255</v>
      </c>
      <c r="C24" t="s">
        <v>513</v>
      </c>
    </row>
    <row r="25" spans="2:3">
      <c r="B25" s="9" t="s">
        <v>100</v>
      </c>
      <c r="C25" t="s">
        <v>511</v>
      </c>
    </row>
    <row r="26" spans="2:3">
      <c r="B26" t="s">
        <v>303</v>
      </c>
      <c r="C26" t="s">
        <v>513</v>
      </c>
    </row>
    <row r="27" spans="2:3">
      <c r="B27" s="36" t="s">
        <v>756</v>
      </c>
      <c r="C27" t="s">
        <v>760</v>
      </c>
    </row>
    <row r="28" spans="2:3">
      <c r="B28" t="s">
        <v>277</v>
      </c>
      <c r="C28" t="s">
        <v>513</v>
      </c>
    </row>
    <row r="29" spans="2:3">
      <c r="B29" t="s">
        <v>297</v>
      </c>
      <c r="C29" t="s">
        <v>513</v>
      </c>
    </row>
    <row r="30" spans="2:3">
      <c r="B30" t="s">
        <v>293</v>
      </c>
      <c r="C30" t="s">
        <v>513</v>
      </c>
    </row>
    <row r="31" spans="2:3">
      <c r="B31" s="21" t="s">
        <v>205</v>
      </c>
      <c r="C31" t="s">
        <v>512</v>
      </c>
    </row>
    <row r="32" spans="2:3">
      <c r="B32" t="s">
        <v>287</v>
      </c>
      <c r="C32" t="s">
        <v>513</v>
      </c>
    </row>
    <row r="33" spans="1:3">
      <c r="B33" s="9" t="s">
        <v>197</v>
      </c>
      <c r="C33" t="s">
        <v>511</v>
      </c>
    </row>
    <row r="34" spans="1:3">
      <c r="B34" s="9" t="s">
        <v>720</v>
      </c>
      <c r="C34" t="s">
        <v>511</v>
      </c>
    </row>
    <row r="35" spans="1:3">
      <c r="A35" s="54"/>
      <c r="B35" s="29" t="s">
        <v>206</v>
      </c>
      <c r="C35" t="s">
        <v>512</v>
      </c>
    </row>
    <row r="36" spans="1:3">
      <c r="A36" s="55"/>
      <c r="B36" s="28" t="s">
        <v>389</v>
      </c>
      <c r="C36" t="s">
        <v>514</v>
      </c>
    </row>
    <row r="37" spans="1:3">
      <c r="A37" s="55"/>
      <c r="B37" s="23" t="s">
        <v>359</v>
      </c>
      <c r="C37" t="s">
        <v>762</v>
      </c>
    </row>
    <row r="38" spans="1:3">
      <c r="A38" s="56"/>
      <c r="B38" s="23" t="s">
        <v>360</v>
      </c>
      <c r="C38" t="s">
        <v>762</v>
      </c>
    </row>
    <row r="39" spans="1:3">
      <c r="A39" s="54"/>
      <c r="B39" t="s">
        <v>388</v>
      </c>
      <c r="C39" t="s">
        <v>514</v>
      </c>
    </row>
    <row r="40" spans="1:3">
      <c r="A40" s="55"/>
      <c r="B40" s="50" t="s">
        <v>361</v>
      </c>
      <c r="C40" t="s">
        <v>762</v>
      </c>
    </row>
    <row r="41" spans="1:3">
      <c r="A41" s="55"/>
      <c r="B41" s="51" t="s">
        <v>362</v>
      </c>
      <c r="C41" t="s">
        <v>762</v>
      </c>
    </row>
    <row r="42" spans="1:3">
      <c r="A42" s="55"/>
      <c r="B42" s="23" t="s">
        <v>363</v>
      </c>
      <c r="C42" t="s">
        <v>762</v>
      </c>
    </row>
    <row r="43" spans="1:3">
      <c r="A43" s="55"/>
      <c r="B43" s="50" t="s">
        <v>364</v>
      </c>
      <c r="C43" t="s">
        <v>762</v>
      </c>
    </row>
    <row r="44" spans="1:3">
      <c r="A44" s="55"/>
      <c r="B44" s="23" t="s">
        <v>365</v>
      </c>
      <c r="C44" t="s">
        <v>762</v>
      </c>
    </row>
    <row r="45" spans="1:3">
      <c r="A45" s="56"/>
      <c r="B45" s="23" t="s">
        <v>366</v>
      </c>
      <c r="C45" t="s">
        <v>762</v>
      </c>
    </row>
    <row r="46" spans="1:3">
      <c r="B46" s="28" t="s">
        <v>273</v>
      </c>
      <c r="C46" t="s">
        <v>513</v>
      </c>
    </row>
    <row r="47" spans="1:3">
      <c r="A47" s="54"/>
      <c r="B47" t="s">
        <v>387</v>
      </c>
      <c r="C47" t="s">
        <v>514</v>
      </c>
    </row>
    <row r="48" spans="1:3">
      <c r="A48" s="55"/>
      <c r="B48" s="22" t="s">
        <v>371</v>
      </c>
      <c r="C48" t="s">
        <v>762</v>
      </c>
    </row>
    <row r="49" spans="1:3">
      <c r="A49" s="56"/>
      <c r="B49" s="22" t="s">
        <v>372</v>
      </c>
      <c r="C49" t="s">
        <v>762</v>
      </c>
    </row>
    <row r="50" spans="1:3">
      <c r="A50" s="54"/>
      <c r="B50" t="s">
        <v>370</v>
      </c>
      <c r="C50" t="s">
        <v>514</v>
      </c>
    </row>
    <row r="51" spans="1:3">
      <c r="A51" s="56"/>
      <c r="B51" t="s">
        <v>370</v>
      </c>
      <c r="C51" t="s">
        <v>762</v>
      </c>
    </row>
    <row r="52" spans="1:3">
      <c r="B52" t="s">
        <v>393</v>
      </c>
      <c r="C52" t="s">
        <v>514</v>
      </c>
    </row>
    <row r="53" spans="1:3">
      <c r="B53" t="s">
        <v>392</v>
      </c>
      <c r="C53" t="s">
        <v>514</v>
      </c>
    </row>
    <row r="54" spans="1:3">
      <c r="A54" s="54"/>
      <c r="B54" s="23" t="s">
        <v>369</v>
      </c>
      <c r="C54" t="s">
        <v>762</v>
      </c>
    </row>
    <row r="55" spans="1:3">
      <c r="A55" s="55"/>
      <c r="B55" s="23" t="s">
        <v>367</v>
      </c>
      <c r="C55" t="s">
        <v>762</v>
      </c>
    </row>
    <row r="56" spans="1:3">
      <c r="A56" s="56"/>
      <c r="B56" s="23" t="s">
        <v>368</v>
      </c>
      <c r="C56" t="s">
        <v>762</v>
      </c>
    </row>
    <row r="57" spans="1:3">
      <c r="B57" t="s">
        <v>390</v>
      </c>
      <c r="C57" t="s">
        <v>514</v>
      </c>
    </row>
    <row r="58" spans="1:3">
      <c r="B58" t="s">
        <v>391</v>
      </c>
      <c r="C58" t="s">
        <v>514</v>
      </c>
    </row>
    <row r="59" spans="1:3">
      <c r="B59" t="s">
        <v>382</v>
      </c>
      <c r="C59" t="s">
        <v>514</v>
      </c>
    </row>
    <row r="60" spans="1:3">
      <c r="B60" t="s">
        <v>396</v>
      </c>
      <c r="C60" t="s">
        <v>514</v>
      </c>
    </row>
    <row r="61" spans="1:3">
      <c r="B61" t="s">
        <v>397</v>
      </c>
      <c r="C61" t="s">
        <v>514</v>
      </c>
    </row>
    <row r="62" spans="1:3">
      <c r="B62" t="s">
        <v>381</v>
      </c>
      <c r="C62" t="s">
        <v>514</v>
      </c>
    </row>
    <row r="63" spans="1:3">
      <c r="B63" t="s">
        <v>380</v>
      </c>
      <c r="C63" t="s">
        <v>514</v>
      </c>
    </row>
    <row r="64" spans="1:3">
      <c r="B64" t="s">
        <v>156</v>
      </c>
      <c r="C64" t="s">
        <v>511</v>
      </c>
    </row>
    <row r="65" spans="1:3">
      <c r="B65" t="s">
        <v>337</v>
      </c>
      <c r="C65" t="s">
        <v>513</v>
      </c>
    </row>
    <row r="66" spans="1:3">
      <c r="B66" t="s">
        <v>228</v>
      </c>
      <c r="C66" t="s">
        <v>513</v>
      </c>
    </row>
    <row r="67" spans="1:3">
      <c r="B67" s="9" t="s">
        <v>159</v>
      </c>
      <c r="C67" t="s">
        <v>511</v>
      </c>
    </row>
    <row r="68" spans="1:3">
      <c r="A68" s="57" t="s">
        <v>772</v>
      </c>
      <c r="B68" s="36" t="s">
        <v>749</v>
      </c>
      <c r="C68" t="s">
        <v>760</v>
      </c>
    </row>
    <row r="69" spans="1:3">
      <c r="A69" s="57" t="s">
        <v>772</v>
      </c>
      <c r="B69" s="9" t="s">
        <v>102</v>
      </c>
      <c r="C69" t="s">
        <v>511</v>
      </c>
    </row>
    <row r="70" spans="1:3">
      <c r="A70" s="57" t="s">
        <v>772</v>
      </c>
      <c r="B70" t="s">
        <v>301</v>
      </c>
      <c r="C70" t="s">
        <v>513</v>
      </c>
    </row>
    <row r="71" spans="1:3">
      <c r="A71" s="57" t="s">
        <v>772</v>
      </c>
      <c r="B71" t="s">
        <v>331</v>
      </c>
      <c r="C71" t="s">
        <v>513</v>
      </c>
    </row>
    <row r="72" spans="1:3">
      <c r="A72" s="57" t="s">
        <v>772</v>
      </c>
      <c r="B72" t="s">
        <v>299</v>
      </c>
      <c r="C72" t="s">
        <v>513</v>
      </c>
    </row>
    <row r="73" spans="1:3">
      <c r="A73" s="57" t="s">
        <v>772</v>
      </c>
      <c r="B73" t="s">
        <v>230</v>
      </c>
      <c r="C73" t="s">
        <v>513</v>
      </c>
    </row>
    <row r="74" spans="1:3">
      <c r="B74" s="21" t="s">
        <v>207</v>
      </c>
      <c r="C74" t="s">
        <v>512</v>
      </c>
    </row>
    <row r="75" spans="1:3">
      <c r="B75" s="21" t="s">
        <v>208</v>
      </c>
      <c r="C75" t="s">
        <v>512</v>
      </c>
    </row>
    <row r="76" spans="1:3">
      <c r="A76" s="58"/>
      <c r="B76" s="13" t="s">
        <v>164</v>
      </c>
      <c r="C76" t="s">
        <v>511</v>
      </c>
    </row>
    <row r="77" spans="1:3">
      <c r="A77" s="59"/>
      <c r="B77" s="13" t="s">
        <v>162</v>
      </c>
      <c r="C77" t="s">
        <v>511</v>
      </c>
    </row>
    <row r="78" spans="1:3">
      <c r="A78" s="59"/>
      <c r="B78" s="13" t="s">
        <v>168</v>
      </c>
      <c r="C78" t="s">
        <v>511</v>
      </c>
    </row>
    <row r="79" spans="1:3">
      <c r="A79" s="59"/>
      <c r="B79" s="13" t="s">
        <v>166</v>
      </c>
      <c r="C79" t="s">
        <v>511</v>
      </c>
    </row>
    <row r="80" spans="1:3">
      <c r="A80" s="59"/>
      <c r="B80" s="13" t="s">
        <v>174</v>
      </c>
      <c r="C80" t="s">
        <v>511</v>
      </c>
    </row>
    <row r="81" spans="1:3">
      <c r="A81" s="59"/>
      <c r="B81" s="13" t="s">
        <v>172</v>
      </c>
      <c r="C81" t="s">
        <v>511</v>
      </c>
    </row>
    <row r="82" spans="1:3">
      <c r="A82" s="60"/>
      <c r="B82" s="13" t="s">
        <v>170</v>
      </c>
      <c r="C82" t="s">
        <v>511</v>
      </c>
    </row>
    <row r="83" spans="1:3">
      <c r="B83" s="21" t="s">
        <v>209</v>
      </c>
      <c r="C83" t="s">
        <v>512</v>
      </c>
    </row>
    <row r="84" spans="1:3">
      <c r="B84" t="s">
        <v>305</v>
      </c>
      <c r="C84" t="s">
        <v>513</v>
      </c>
    </row>
    <row r="85" spans="1:3">
      <c r="B85" s="9" t="s">
        <v>103</v>
      </c>
      <c r="C85" t="s">
        <v>511</v>
      </c>
    </row>
    <row r="86" spans="1:3">
      <c r="B86" s="9" t="s">
        <v>104</v>
      </c>
      <c r="C86" t="s">
        <v>511</v>
      </c>
    </row>
    <row r="87" spans="1:3">
      <c r="B87" s="9" t="s">
        <v>140</v>
      </c>
      <c r="C87" t="s">
        <v>511</v>
      </c>
    </row>
    <row r="88" spans="1:3">
      <c r="B88" t="s">
        <v>375</v>
      </c>
      <c r="C88" t="s">
        <v>514</v>
      </c>
    </row>
    <row r="89" spans="1:3">
      <c r="B89" t="s">
        <v>378</v>
      </c>
      <c r="C89" t="s">
        <v>514</v>
      </c>
    </row>
    <row r="90" spans="1:3">
      <c r="B90" t="s">
        <v>379</v>
      </c>
      <c r="C90" t="s">
        <v>514</v>
      </c>
    </row>
    <row r="91" spans="1:3">
      <c r="B91" t="s">
        <v>399</v>
      </c>
      <c r="C91" t="s">
        <v>514</v>
      </c>
    </row>
    <row r="92" spans="1:3">
      <c r="B92" t="s">
        <v>236</v>
      </c>
      <c r="C92" t="s">
        <v>513</v>
      </c>
    </row>
    <row r="93" spans="1:3">
      <c r="B93" t="s">
        <v>357</v>
      </c>
      <c r="C93" t="s">
        <v>513</v>
      </c>
    </row>
    <row r="94" spans="1:3">
      <c r="B94" t="s">
        <v>355</v>
      </c>
      <c r="C94" t="s">
        <v>513</v>
      </c>
    </row>
    <row r="95" spans="1:3">
      <c r="B95" s="9" t="s">
        <v>105</v>
      </c>
      <c r="C95" t="s">
        <v>511</v>
      </c>
    </row>
    <row r="96" spans="1:3">
      <c r="B96" s="21" t="s">
        <v>210</v>
      </c>
      <c r="C96" t="s">
        <v>512</v>
      </c>
    </row>
    <row r="97" spans="2:3">
      <c r="B97" t="s">
        <v>313</v>
      </c>
      <c r="C97" t="s">
        <v>513</v>
      </c>
    </row>
    <row r="98" spans="2:3">
      <c r="B98" s="21" t="s">
        <v>211</v>
      </c>
      <c r="C98" t="s">
        <v>512</v>
      </c>
    </row>
    <row r="99" spans="2:3">
      <c r="B99" s="9" t="s">
        <v>199</v>
      </c>
      <c r="C99" t="s">
        <v>511</v>
      </c>
    </row>
    <row r="100" spans="2:3">
      <c r="B100" t="s">
        <v>341</v>
      </c>
      <c r="C100" t="s">
        <v>513</v>
      </c>
    </row>
    <row r="101" spans="2:3">
      <c r="B101" t="s">
        <v>245</v>
      </c>
      <c r="C101" t="s">
        <v>513</v>
      </c>
    </row>
    <row r="102" spans="2:3">
      <c r="B102" t="s">
        <v>383</v>
      </c>
      <c r="C102" t="s">
        <v>514</v>
      </c>
    </row>
    <row r="103" spans="2:3">
      <c r="B103" t="s">
        <v>295</v>
      </c>
      <c r="C103" t="s">
        <v>513</v>
      </c>
    </row>
    <row r="104" spans="2:3">
      <c r="B104" t="s">
        <v>275</v>
      </c>
      <c r="C104" t="s">
        <v>513</v>
      </c>
    </row>
    <row r="105" spans="2:3">
      <c r="B105" s="21" t="s">
        <v>212</v>
      </c>
      <c r="C105" t="s">
        <v>512</v>
      </c>
    </row>
    <row r="106" spans="2:3">
      <c r="B106" s="21" t="s">
        <v>213</v>
      </c>
      <c r="C106" t="s">
        <v>512</v>
      </c>
    </row>
    <row r="107" spans="2:3">
      <c r="B107" s="21" t="s">
        <v>214</v>
      </c>
      <c r="C107" t="s">
        <v>512</v>
      </c>
    </row>
    <row r="108" spans="2:3">
      <c r="B108" s="9" t="s">
        <v>106</v>
      </c>
      <c r="C108" t="s">
        <v>511</v>
      </c>
    </row>
    <row r="109" spans="2:3">
      <c r="B109" t="s">
        <v>377</v>
      </c>
      <c r="C109" t="s">
        <v>514</v>
      </c>
    </row>
    <row r="110" spans="2:3">
      <c r="B110" t="s">
        <v>285</v>
      </c>
      <c r="C110" t="s">
        <v>513</v>
      </c>
    </row>
    <row r="111" spans="2:3">
      <c r="B111" s="21" t="s">
        <v>215</v>
      </c>
      <c r="C111" t="s">
        <v>512</v>
      </c>
    </row>
    <row r="112" spans="2:3">
      <c r="B112" s="36" t="s">
        <v>757</v>
      </c>
      <c r="C112" t="s">
        <v>760</v>
      </c>
    </row>
    <row r="113" spans="2:3">
      <c r="B113" s="36" t="s">
        <v>759</v>
      </c>
      <c r="C113" t="s">
        <v>760</v>
      </c>
    </row>
    <row r="114" spans="2:3">
      <c r="B114" t="s">
        <v>343</v>
      </c>
      <c r="C114" t="s">
        <v>513</v>
      </c>
    </row>
    <row r="115" spans="2:3">
      <c r="B115" s="30" t="s">
        <v>107</v>
      </c>
      <c r="C115" t="s">
        <v>511</v>
      </c>
    </row>
    <row r="116" spans="2:3">
      <c r="B116" t="s">
        <v>323</v>
      </c>
      <c r="C116" t="s">
        <v>513</v>
      </c>
    </row>
    <row r="117" spans="2:3">
      <c r="B117" t="s">
        <v>241</v>
      </c>
      <c r="C117" t="s">
        <v>513</v>
      </c>
    </row>
    <row r="118" spans="2:3">
      <c r="B118" t="s">
        <v>319</v>
      </c>
      <c r="C118" t="s">
        <v>513</v>
      </c>
    </row>
    <row r="119" spans="2:3">
      <c r="B119" t="s">
        <v>321</v>
      </c>
      <c r="C119" t="s">
        <v>513</v>
      </c>
    </row>
    <row r="120" spans="2:3">
      <c r="B120" t="s">
        <v>253</v>
      </c>
      <c r="C120" t="s">
        <v>513</v>
      </c>
    </row>
    <row r="121" spans="2:3">
      <c r="B121" t="s">
        <v>329</v>
      </c>
      <c r="C121" t="s">
        <v>513</v>
      </c>
    </row>
    <row r="122" spans="2:3">
      <c r="B122" s="9" t="s">
        <v>46</v>
      </c>
      <c r="C122" t="s">
        <v>511</v>
      </c>
    </row>
    <row r="123" spans="2:3">
      <c r="B123" s="9" t="s">
        <v>49</v>
      </c>
      <c r="C123" t="s">
        <v>511</v>
      </c>
    </row>
    <row r="124" spans="2:3">
      <c r="B124" t="s">
        <v>271</v>
      </c>
      <c r="C124" t="s">
        <v>513</v>
      </c>
    </row>
    <row r="125" spans="2:3">
      <c r="B125" t="s">
        <v>333</v>
      </c>
      <c r="C125" t="s">
        <v>513</v>
      </c>
    </row>
    <row r="126" spans="2:3">
      <c r="B126" t="s">
        <v>265</v>
      </c>
      <c r="C126" t="s">
        <v>513</v>
      </c>
    </row>
    <row r="127" spans="2:3">
      <c r="B127" s="21" t="s">
        <v>216</v>
      </c>
      <c r="C127" t="s">
        <v>512</v>
      </c>
    </row>
    <row r="128" spans="2:3">
      <c r="B128" s="21" t="s">
        <v>217</v>
      </c>
      <c r="C128" t="s">
        <v>512</v>
      </c>
    </row>
    <row r="129" spans="1:3">
      <c r="B129" s="36" t="s">
        <v>755</v>
      </c>
      <c r="C129" t="s">
        <v>760</v>
      </c>
    </row>
    <row r="130" spans="1:3">
      <c r="A130" s="57" t="s">
        <v>772</v>
      </c>
      <c r="B130" s="20" t="s">
        <v>747</v>
      </c>
      <c r="C130" t="s">
        <v>744</v>
      </c>
    </row>
    <row r="131" spans="1:3">
      <c r="A131" s="57" t="s">
        <v>772</v>
      </c>
      <c r="B131" s="9" t="s">
        <v>177</v>
      </c>
      <c r="C131" t="s">
        <v>511</v>
      </c>
    </row>
    <row r="132" spans="1:3">
      <c r="A132" s="57" t="s">
        <v>772</v>
      </c>
      <c r="B132" t="s">
        <v>234</v>
      </c>
      <c r="C132" t="s">
        <v>513</v>
      </c>
    </row>
    <row r="133" spans="1:3">
      <c r="B133" t="s">
        <v>279</v>
      </c>
      <c r="C133" t="s">
        <v>513</v>
      </c>
    </row>
    <row r="134" spans="1:3">
      <c r="B134" t="s">
        <v>335</v>
      </c>
      <c r="C134" t="s">
        <v>513</v>
      </c>
    </row>
    <row r="135" spans="1:3">
      <c r="B135" t="s">
        <v>325</v>
      </c>
      <c r="C135" t="s">
        <v>513</v>
      </c>
    </row>
    <row r="136" spans="1:3">
      <c r="B136" s="21" t="s">
        <v>218</v>
      </c>
      <c r="C136" t="s">
        <v>512</v>
      </c>
    </row>
    <row r="137" spans="1:3">
      <c r="B137" s="9" t="s">
        <v>180</v>
      </c>
      <c r="C137" t="s">
        <v>511</v>
      </c>
    </row>
    <row r="138" spans="1:3">
      <c r="A138" s="58"/>
      <c r="B138" s="26" t="s">
        <v>219</v>
      </c>
      <c r="C138" t="s">
        <v>512</v>
      </c>
    </row>
    <row r="139" spans="1:3">
      <c r="A139" s="60"/>
      <c r="B139" s="27" t="s">
        <v>257</v>
      </c>
      <c r="C139" t="s">
        <v>513</v>
      </c>
    </row>
    <row r="140" spans="1:3">
      <c r="B140" t="s">
        <v>261</v>
      </c>
      <c r="C140" t="s">
        <v>513</v>
      </c>
    </row>
    <row r="141" spans="1:3">
      <c r="B141" t="s">
        <v>259</v>
      </c>
      <c r="C141" t="s">
        <v>513</v>
      </c>
    </row>
    <row r="142" spans="1:3">
      <c r="B142" t="s">
        <v>309</v>
      </c>
      <c r="C142" t="s">
        <v>513</v>
      </c>
    </row>
    <row r="143" spans="1:3">
      <c r="B143" t="s">
        <v>232</v>
      </c>
      <c r="C143" t="s">
        <v>513</v>
      </c>
    </row>
    <row r="144" spans="1:3">
      <c r="B144" t="s">
        <v>311</v>
      </c>
      <c r="C144" t="s">
        <v>513</v>
      </c>
    </row>
    <row r="145" spans="1:4">
      <c r="B145" t="s">
        <v>239</v>
      </c>
      <c r="C145" t="s">
        <v>513</v>
      </c>
    </row>
    <row r="146" spans="1:4">
      <c r="B146" s="9" t="s">
        <v>108</v>
      </c>
      <c r="C146" t="s">
        <v>511</v>
      </c>
    </row>
    <row r="147" spans="1:4">
      <c r="B147" s="9" t="s">
        <v>185</v>
      </c>
      <c r="C147" t="s">
        <v>511</v>
      </c>
    </row>
    <row r="148" spans="1:4">
      <c r="B148" s="21" t="s">
        <v>220</v>
      </c>
      <c r="C148" t="s">
        <v>512</v>
      </c>
    </row>
    <row r="149" spans="1:4">
      <c r="B149" s="21" t="s">
        <v>221</v>
      </c>
      <c r="C149" t="s">
        <v>512</v>
      </c>
    </row>
    <row r="150" spans="1:4">
      <c r="B150" t="s">
        <v>398</v>
      </c>
      <c r="C150" t="s">
        <v>514</v>
      </c>
    </row>
    <row r="151" spans="1:4">
      <c r="B151" s="20" t="s">
        <v>746</v>
      </c>
      <c r="C151" t="s">
        <v>744</v>
      </c>
    </row>
    <row r="152" spans="1:4">
      <c r="A152" s="61" t="s">
        <v>772</v>
      </c>
      <c r="B152" s="22" t="s">
        <v>127</v>
      </c>
      <c r="C152" t="s">
        <v>513</v>
      </c>
      <c r="D152" t="s">
        <v>745</v>
      </c>
    </row>
    <row r="153" spans="1:4">
      <c r="B153" s="9" t="s">
        <v>109</v>
      </c>
      <c r="C153" t="s">
        <v>511</v>
      </c>
    </row>
    <row r="154" spans="1:4">
      <c r="B154" t="s">
        <v>339</v>
      </c>
      <c r="C154" t="s">
        <v>513</v>
      </c>
    </row>
    <row r="155" spans="1:4">
      <c r="B155" s="36" t="s">
        <v>758</v>
      </c>
      <c r="C155" t="s">
        <v>760</v>
      </c>
    </row>
    <row r="156" spans="1:4">
      <c r="A156" s="58"/>
      <c r="B156" s="16" t="s">
        <v>188</v>
      </c>
      <c r="C156" t="s">
        <v>511</v>
      </c>
    </row>
    <row r="157" spans="1:4">
      <c r="A157" s="60"/>
      <c r="B157" s="16" t="s">
        <v>190</v>
      </c>
      <c r="C157" t="s">
        <v>511</v>
      </c>
    </row>
    <row r="158" spans="1:4">
      <c r="B158" s="21" t="s">
        <v>222</v>
      </c>
      <c r="C158" t="s">
        <v>512</v>
      </c>
    </row>
    <row r="159" spans="1:4">
      <c r="B159" s="36" t="s">
        <v>750</v>
      </c>
      <c r="C159" t="s">
        <v>760</v>
      </c>
    </row>
    <row r="160" spans="1:4" ht="15" thickBot="1">
      <c r="B160" s="21" t="s">
        <v>718</v>
      </c>
      <c r="C160" t="s">
        <v>512</v>
      </c>
    </row>
    <row r="161" spans="1:3" ht="15" thickBot="1">
      <c r="B161" s="35" t="s">
        <v>754</v>
      </c>
      <c r="C161" t="s">
        <v>760</v>
      </c>
    </row>
    <row r="162" spans="1:3" ht="15" thickBot="1">
      <c r="B162" s="52" t="s">
        <v>719</v>
      </c>
      <c r="C162" t="s">
        <v>512</v>
      </c>
    </row>
    <row r="163" spans="1:3" ht="15" thickBot="1">
      <c r="A163" s="58"/>
      <c r="B163" s="62" t="s">
        <v>395</v>
      </c>
      <c r="C163" t="s">
        <v>514</v>
      </c>
    </row>
    <row r="164" spans="1:3" ht="15" thickBot="1">
      <c r="A164" s="60"/>
      <c r="B164" s="62" t="s">
        <v>394</v>
      </c>
      <c r="C164" t="s">
        <v>514</v>
      </c>
    </row>
    <row r="165" spans="1:3" ht="15" thickBot="1">
      <c r="B165" s="37" t="s">
        <v>315</v>
      </c>
      <c r="C165" t="s">
        <v>513</v>
      </c>
    </row>
    <row r="166" spans="1:3" ht="15" thickBot="1">
      <c r="B166" s="37" t="s">
        <v>291</v>
      </c>
      <c r="C166" t="s">
        <v>513</v>
      </c>
    </row>
    <row r="167" spans="1:3" ht="15" thickBot="1">
      <c r="B167" s="37" t="s">
        <v>351</v>
      </c>
      <c r="C167" t="s">
        <v>513</v>
      </c>
    </row>
    <row r="168" spans="1:3" ht="15" thickBot="1">
      <c r="B168" s="52" t="s">
        <v>225</v>
      </c>
      <c r="C168" t="s">
        <v>512</v>
      </c>
    </row>
    <row r="169" spans="1:3" ht="15" thickBot="1">
      <c r="B169" s="52" t="s">
        <v>226</v>
      </c>
      <c r="C169" t="s">
        <v>512</v>
      </c>
    </row>
    <row r="170" spans="1:3" ht="15" thickBot="1">
      <c r="B170" s="37" t="s">
        <v>721</v>
      </c>
      <c r="C170" t="s">
        <v>513</v>
      </c>
    </row>
    <row r="171" spans="1:3" ht="15" thickBot="1">
      <c r="B171" s="37" t="s">
        <v>384</v>
      </c>
      <c r="C171" t="s">
        <v>514</v>
      </c>
    </row>
    <row r="172" spans="1:3">
      <c r="A172" s="58"/>
      <c r="B172" s="28" t="s">
        <v>385</v>
      </c>
      <c r="C172" t="s">
        <v>513</v>
      </c>
    </row>
    <row r="173" spans="1:3">
      <c r="A173" s="60"/>
      <c r="B173" s="28" t="s">
        <v>385</v>
      </c>
      <c r="C173" t="s">
        <v>514</v>
      </c>
    </row>
    <row r="174" spans="1:3">
      <c r="B174" t="s">
        <v>722</v>
      </c>
      <c r="C174" t="s">
        <v>513</v>
      </c>
    </row>
    <row r="175" spans="1:3">
      <c r="A175" s="58"/>
      <c r="B175" s="28" t="s">
        <v>386</v>
      </c>
      <c r="C175" t="s">
        <v>513</v>
      </c>
    </row>
    <row r="176" spans="1:3">
      <c r="A176" s="60"/>
      <c r="B176" s="28" t="s">
        <v>386</v>
      </c>
      <c r="C176" t="s">
        <v>514</v>
      </c>
    </row>
    <row r="177" spans="1:3">
      <c r="B177" t="s">
        <v>317</v>
      </c>
      <c r="C177" t="s">
        <v>513</v>
      </c>
    </row>
    <row r="178" spans="1:3">
      <c r="B178" t="s">
        <v>251</v>
      </c>
      <c r="C178" t="s">
        <v>513</v>
      </c>
    </row>
    <row r="179" spans="1:3">
      <c r="A179" s="61" t="s">
        <v>772</v>
      </c>
      <c r="B179" t="s">
        <v>376</v>
      </c>
      <c r="C179" t="s">
        <v>514</v>
      </c>
    </row>
    <row r="180" spans="1:3">
      <c r="A180" s="61" t="s">
        <v>772</v>
      </c>
      <c r="B180" t="s">
        <v>281</v>
      </c>
      <c r="C180" t="s">
        <v>513</v>
      </c>
    </row>
    <row r="181" spans="1:3">
      <c r="B181" t="s">
        <v>349</v>
      </c>
      <c r="C181" t="s">
        <v>513</v>
      </c>
    </row>
    <row r="182" spans="1:3">
      <c r="B182" s="36" t="s">
        <v>753</v>
      </c>
      <c r="C182" t="s">
        <v>760</v>
      </c>
    </row>
    <row r="183" spans="1:3">
      <c r="B183" s="36" t="s">
        <v>751</v>
      </c>
      <c r="C183" t="s">
        <v>760</v>
      </c>
    </row>
    <row r="184" spans="1:3">
      <c r="A184" s="58"/>
      <c r="B184" s="16" t="s">
        <v>192</v>
      </c>
      <c r="C184" t="s">
        <v>511</v>
      </c>
    </row>
    <row r="185" spans="1:3">
      <c r="A185" s="60"/>
      <c r="B185" s="16" t="s">
        <v>194</v>
      </c>
      <c r="C185" t="s">
        <v>511</v>
      </c>
    </row>
  </sheetData>
  <sortState xmlns:xlrd2="http://schemas.microsoft.com/office/spreadsheetml/2017/richdata2" ref="B2:D185">
    <sortCondition ref="B1:B185"/>
  </sortState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DF564-8D34-4B26-BB5F-88222595A5E1}">
  <dimension ref="J1:M158"/>
  <sheetViews>
    <sheetView workbookViewId="0">
      <selection activeCell="R146" sqref="R146"/>
    </sheetView>
  </sheetViews>
  <sheetFormatPr defaultRowHeight="14.4"/>
  <cols>
    <col min="10" max="10" width="22.109375" bestFit="1" customWidth="1"/>
    <col min="11" max="11" width="19.44140625" bestFit="1" customWidth="1"/>
  </cols>
  <sheetData>
    <row r="1" spans="10:12">
      <c r="J1" t="s">
        <v>482</v>
      </c>
      <c r="K1" t="s">
        <v>481</v>
      </c>
      <c r="L1" t="s">
        <v>646</v>
      </c>
    </row>
    <row r="2" spans="10:12">
      <c r="J2" t="s">
        <v>428</v>
      </c>
      <c r="K2" t="s">
        <v>427</v>
      </c>
      <c r="L2" t="s">
        <v>646</v>
      </c>
    </row>
    <row r="3" spans="10:12">
      <c r="J3" t="s">
        <v>430</v>
      </c>
      <c r="K3" t="s">
        <v>429</v>
      </c>
      <c r="L3" t="s">
        <v>646</v>
      </c>
    </row>
    <row r="4" spans="10:12">
      <c r="J4" t="s">
        <v>432</v>
      </c>
      <c r="K4" t="s">
        <v>431</v>
      </c>
      <c r="L4" t="s">
        <v>646</v>
      </c>
    </row>
    <row r="5" spans="10:12">
      <c r="J5" t="s">
        <v>436</v>
      </c>
      <c r="K5" t="s">
        <v>435</v>
      </c>
      <c r="L5" t="s">
        <v>646</v>
      </c>
    </row>
    <row r="6" spans="10:12">
      <c r="J6" t="s">
        <v>434</v>
      </c>
      <c r="K6" t="s">
        <v>433</v>
      </c>
      <c r="L6" t="s">
        <v>646</v>
      </c>
    </row>
    <row r="7" spans="10:12">
      <c r="J7" t="s">
        <v>438</v>
      </c>
      <c r="K7" t="s">
        <v>437</v>
      </c>
      <c r="L7" t="s">
        <v>646</v>
      </c>
    </row>
    <row r="8" spans="10:12">
      <c r="J8" t="s">
        <v>430</v>
      </c>
      <c r="K8" t="s">
        <v>678</v>
      </c>
      <c r="L8" t="s">
        <v>645</v>
      </c>
    </row>
    <row r="9" spans="10:12">
      <c r="J9" t="s">
        <v>430</v>
      </c>
      <c r="K9" t="s">
        <v>690</v>
      </c>
      <c r="L9" t="s">
        <v>645</v>
      </c>
    </row>
    <row r="10" spans="10:12">
      <c r="J10" t="s">
        <v>432</v>
      </c>
      <c r="K10" t="s">
        <v>695</v>
      </c>
      <c r="L10" t="s">
        <v>645</v>
      </c>
    </row>
    <row r="11" spans="10:12">
      <c r="J11" t="s">
        <v>530</v>
      </c>
      <c r="K11" t="s">
        <v>679</v>
      </c>
      <c r="L11" t="s">
        <v>645</v>
      </c>
    </row>
    <row r="12" spans="10:12">
      <c r="J12" t="s">
        <v>633</v>
      </c>
      <c r="K12" t="s">
        <v>681</v>
      </c>
      <c r="L12" t="s">
        <v>645</v>
      </c>
    </row>
    <row r="13" spans="10:12">
      <c r="J13" t="s">
        <v>436</v>
      </c>
      <c r="K13" t="s">
        <v>693</v>
      </c>
      <c r="L13" t="s">
        <v>645</v>
      </c>
    </row>
    <row r="14" spans="10:12">
      <c r="J14" t="s">
        <v>436</v>
      </c>
      <c r="K14" t="s">
        <v>652</v>
      </c>
      <c r="L14" t="s">
        <v>645</v>
      </c>
    </row>
    <row r="15" spans="10:12">
      <c r="J15" t="s">
        <v>500</v>
      </c>
      <c r="K15" t="s">
        <v>659</v>
      </c>
      <c r="L15" t="s">
        <v>645</v>
      </c>
    </row>
    <row r="16" spans="10:12">
      <c r="J16" t="s">
        <v>535</v>
      </c>
      <c r="K16" t="s">
        <v>660</v>
      </c>
      <c r="L16" t="s">
        <v>645</v>
      </c>
    </row>
    <row r="17" spans="10:12">
      <c r="J17" t="s">
        <v>458</v>
      </c>
      <c r="K17" t="s">
        <v>661</v>
      </c>
      <c r="L17" t="s">
        <v>645</v>
      </c>
    </row>
    <row r="18" spans="10:12">
      <c r="J18" t="s">
        <v>557</v>
      </c>
      <c r="K18" t="s">
        <v>649</v>
      </c>
      <c r="L18" t="s">
        <v>645</v>
      </c>
    </row>
    <row r="19" spans="10:12">
      <c r="J19" t="s">
        <v>438</v>
      </c>
      <c r="K19" t="s">
        <v>700</v>
      </c>
      <c r="L19" t="s">
        <v>645</v>
      </c>
    </row>
    <row r="20" spans="10:12">
      <c r="J20" t="s">
        <v>448</v>
      </c>
      <c r="K20" t="s">
        <v>675</v>
      </c>
      <c r="L20" t="s">
        <v>645</v>
      </c>
    </row>
    <row r="21" spans="10:12">
      <c r="J21" t="s">
        <v>527</v>
      </c>
      <c r="K21" t="s">
        <v>667</v>
      </c>
      <c r="L21" t="s">
        <v>645</v>
      </c>
    </row>
    <row r="22" spans="10:12">
      <c r="J22" t="s">
        <v>486</v>
      </c>
      <c r="K22" t="s">
        <v>706</v>
      </c>
      <c r="L22" t="s">
        <v>645</v>
      </c>
    </row>
    <row r="23" spans="10:12">
      <c r="J23" t="s">
        <v>490</v>
      </c>
      <c r="K23" t="s">
        <v>689</v>
      </c>
      <c r="L23" t="s">
        <v>645</v>
      </c>
    </row>
    <row r="24" spans="10:12">
      <c r="J24" t="s">
        <v>627</v>
      </c>
      <c r="K24" t="s">
        <v>708</v>
      </c>
      <c r="L24" t="s">
        <v>645</v>
      </c>
    </row>
    <row r="25" spans="10:12">
      <c r="J25" t="s">
        <v>456</v>
      </c>
      <c r="K25" t="s">
        <v>582</v>
      </c>
      <c r="L25" t="s">
        <v>645</v>
      </c>
    </row>
    <row r="26" spans="10:12">
      <c r="J26" t="s">
        <v>494</v>
      </c>
      <c r="K26" t="s">
        <v>550</v>
      </c>
      <c r="L26" t="s">
        <v>645</v>
      </c>
    </row>
    <row r="27" spans="10:12">
      <c r="J27" t="s">
        <v>460</v>
      </c>
      <c r="K27" t="s">
        <v>549</v>
      </c>
      <c r="L27" t="s">
        <v>645</v>
      </c>
    </row>
    <row r="28" spans="10:12">
      <c r="J28" t="s">
        <v>516</v>
      </c>
      <c r="K28" t="s">
        <v>687</v>
      </c>
      <c r="L28" t="s">
        <v>645</v>
      </c>
    </row>
    <row r="29" spans="10:12">
      <c r="J29" t="s">
        <v>516</v>
      </c>
      <c r="K29" t="s">
        <v>590</v>
      </c>
      <c r="L29" t="s">
        <v>645</v>
      </c>
    </row>
    <row r="30" spans="10:12">
      <c r="J30" t="s">
        <v>521</v>
      </c>
      <c r="K30" t="s">
        <v>615</v>
      </c>
      <c r="L30" t="s">
        <v>645</v>
      </c>
    </row>
    <row r="31" spans="10:12">
      <c r="J31" t="s">
        <v>580</v>
      </c>
      <c r="K31" t="s">
        <v>658</v>
      </c>
      <c r="L31" t="s">
        <v>645</v>
      </c>
    </row>
    <row r="32" spans="10:12">
      <c r="J32" t="s">
        <v>496</v>
      </c>
      <c r="K32" t="s">
        <v>651</v>
      </c>
      <c r="L32" t="s">
        <v>645</v>
      </c>
    </row>
    <row r="33" spans="10:12">
      <c r="J33" t="s">
        <v>440</v>
      </c>
      <c r="K33" t="s">
        <v>439</v>
      </c>
      <c r="L33" t="s">
        <v>646</v>
      </c>
    </row>
    <row r="34" spans="10:12">
      <c r="J34" t="s">
        <v>474</v>
      </c>
      <c r="K34" t="s">
        <v>664</v>
      </c>
      <c r="L34" t="s">
        <v>645</v>
      </c>
    </row>
    <row r="35" spans="10:12">
      <c r="J35" t="s">
        <v>536</v>
      </c>
      <c r="K35" t="s">
        <v>674</v>
      </c>
      <c r="L35" t="s">
        <v>645</v>
      </c>
    </row>
    <row r="36" spans="10:12">
      <c r="J36" t="s">
        <v>532</v>
      </c>
      <c r="K36" t="s">
        <v>665</v>
      </c>
      <c r="L36" t="s">
        <v>645</v>
      </c>
    </row>
    <row r="37" spans="10:12">
      <c r="J37" t="s">
        <v>578</v>
      </c>
      <c r="K37" t="s">
        <v>657</v>
      </c>
      <c r="L37" t="s">
        <v>645</v>
      </c>
    </row>
    <row r="38" spans="10:12">
      <c r="J38" t="s">
        <v>576</v>
      </c>
      <c r="K38" t="s">
        <v>656</v>
      </c>
      <c r="L38" t="s">
        <v>645</v>
      </c>
    </row>
    <row r="39" spans="10:12">
      <c r="J39" t="s">
        <v>539</v>
      </c>
      <c r="K39" t="s">
        <v>655</v>
      </c>
      <c r="L39" t="s">
        <v>645</v>
      </c>
    </row>
    <row r="40" spans="10:12">
      <c r="J40" t="s">
        <v>572</v>
      </c>
      <c r="K40" t="s">
        <v>654</v>
      </c>
      <c r="L40" t="s">
        <v>645</v>
      </c>
    </row>
    <row r="41" spans="10:12">
      <c r="J41" t="s">
        <v>529</v>
      </c>
      <c r="K41" t="s">
        <v>551</v>
      </c>
      <c r="L41" t="s">
        <v>645</v>
      </c>
    </row>
    <row r="42" spans="10:12">
      <c r="J42" t="s">
        <v>442</v>
      </c>
      <c r="K42" t="s">
        <v>441</v>
      </c>
      <c r="L42" t="s">
        <v>646</v>
      </c>
    </row>
    <row r="43" spans="10:12">
      <c r="J43" t="s">
        <v>444</v>
      </c>
      <c r="K43" t="s">
        <v>443</v>
      </c>
      <c r="L43" t="s">
        <v>646</v>
      </c>
    </row>
    <row r="44" spans="10:12">
      <c r="J44" t="s">
        <v>446</v>
      </c>
      <c r="K44" t="s">
        <v>445</v>
      </c>
      <c r="L44" t="s">
        <v>646</v>
      </c>
    </row>
    <row r="45" spans="10:12">
      <c r="J45" t="s">
        <v>448</v>
      </c>
      <c r="K45" t="s">
        <v>707</v>
      </c>
      <c r="L45" t="s">
        <v>645</v>
      </c>
    </row>
    <row r="46" spans="10:12">
      <c r="J46" t="s">
        <v>448</v>
      </c>
      <c r="K46" t="s">
        <v>447</v>
      </c>
      <c r="L46" t="s">
        <v>646</v>
      </c>
    </row>
    <row r="47" spans="10:12">
      <c r="J47" t="s">
        <v>519</v>
      </c>
      <c r="K47" t="s">
        <v>552</v>
      </c>
      <c r="L47" t="s">
        <v>645</v>
      </c>
    </row>
    <row r="48" spans="10:12">
      <c r="J48" t="s">
        <v>450</v>
      </c>
      <c r="K48" t="s">
        <v>586</v>
      </c>
      <c r="L48" t="s">
        <v>645</v>
      </c>
    </row>
    <row r="49" spans="10:12">
      <c r="J49" t="s">
        <v>519</v>
      </c>
      <c r="K49" t="s">
        <v>701</v>
      </c>
      <c r="L49" t="s">
        <v>645</v>
      </c>
    </row>
    <row r="50" spans="10:12">
      <c r="J50" t="s">
        <v>450</v>
      </c>
      <c r="K50" t="s">
        <v>449</v>
      </c>
      <c r="L50" t="s">
        <v>646</v>
      </c>
    </row>
    <row r="51" spans="10:12">
      <c r="J51" t="s">
        <v>450</v>
      </c>
      <c r="K51" t="s">
        <v>449</v>
      </c>
      <c r="L51" t="s">
        <v>645</v>
      </c>
    </row>
    <row r="52" spans="10:12">
      <c r="J52" t="s">
        <v>452</v>
      </c>
      <c r="K52" t="s">
        <v>688</v>
      </c>
      <c r="L52" t="s">
        <v>645</v>
      </c>
    </row>
    <row r="53" spans="10:12">
      <c r="J53" t="s">
        <v>452</v>
      </c>
      <c r="K53" t="s">
        <v>451</v>
      </c>
      <c r="L53" t="s">
        <v>646</v>
      </c>
    </row>
    <row r="54" spans="10:12">
      <c r="J54" t="s">
        <v>454</v>
      </c>
      <c r="K54" t="s">
        <v>453</v>
      </c>
      <c r="L54" t="s">
        <v>646</v>
      </c>
    </row>
    <row r="55" spans="10:12">
      <c r="J55" t="s">
        <v>456</v>
      </c>
      <c r="K55" t="s">
        <v>455</v>
      </c>
      <c r="L55" t="s">
        <v>646</v>
      </c>
    </row>
    <row r="56" spans="10:12">
      <c r="J56" t="s">
        <v>456</v>
      </c>
      <c r="K56" t="s">
        <v>455</v>
      </c>
      <c r="L56" t="s">
        <v>645</v>
      </c>
    </row>
    <row r="57" spans="10:12">
      <c r="J57" t="s">
        <v>458</v>
      </c>
      <c r="K57" t="s">
        <v>457</v>
      </c>
      <c r="L57" t="s">
        <v>646</v>
      </c>
    </row>
    <row r="58" spans="10:12">
      <c r="J58" t="s">
        <v>458</v>
      </c>
      <c r="K58" t="s">
        <v>457</v>
      </c>
      <c r="L58" t="s">
        <v>645</v>
      </c>
    </row>
    <row r="59" spans="10:12">
      <c r="J59" t="s">
        <v>460</v>
      </c>
      <c r="K59" t="s">
        <v>459</v>
      </c>
      <c r="L59" t="s">
        <v>646</v>
      </c>
    </row>
    <row r="60" spans="10:12">
      <c r="J60" t="s">
        <v>460</v>
      </c>
      <c r="K60" t="s">
        <v>459</v>
      </c>
      <c r="L60" t="s">
        <v>645</v>
      </c>
    </row>
    <row r="61" spans="10:12">
      <c r="J61" t="s">
        <v>554</v>
      </c>
      <c r="K61" t="s">
        <v>684</v>
      </c>
      <c r="L61" t="s">
        <v>645</v>
      </c>
    </row>
    <row r="62" spans="10:12">
      <c r="J62" t="s">
        <v>612</v>
      </c>
      <c r="K62" t="s">
        <v>672</v>
      </c>
      <c r="L62" t="s">
        <v>645</v>
      </c>
    </row>
    <row r="63" spans="10:12">
      <c r="J63" t="s">
        <v>608</v>
      </c>
      <c r="K63" t="s">
        <v>670</v>
      </c>
      <c r="L63" t="s">
        <v>645</v>
      </c>
    </row>
    <row r="64" spans="10:12">
      <c r="J64" t="s">
        <v>604</v>
      </c>
      <c r="K64" t="s">
        <v>668</v>
      </c>
      <c r="L64" t="s">
        <v>645</v>
      </c>
    </row>
    <row r="65" spans="10:12">
      <c r="J65" t="s">
        <v>606</v>
      </c>
      <c r="K65" t="s">
        <v>669</v>
      </c>
      <c r="L65" t="s">
        <v>645</v>
      </c>
    </row>
    <row r="66" spans="10:12">
      <c r="J66" t="s">
        <v>610</v>
      </c>
      <c r="K66" t="s">
        <v>671</v>
      </c>
      <c r="L66" t="s">
        <v>645</v>
      </c>
    </row>
    <row r="67" spans="10:12">
      <c r="J67" t="s">
        <v>608</v>
      </c>
      <c r="K67" t="s">
        <v>683</v>
      </c>
      <c r="L67" t="s">
        <v>645</v>
      </c>
    </row>
    <row r="68" spans="10:12">
      <c r="J68" t="s">
        <v>554</v>
      </c>
      <c r="K68" t="s">
        <v>648</v>
      </c>
      <c r="L68" t="s">
        <v>645</v>
      </c>
    </row>
    <row r="69" spans="10:12">
      <c r="J69" t="s">
        <v>462</v>
      </c>
      <c r="K69" t="s">
        <v>461</v>
      </c>
      <c r="L69" t="s">
        <v>646</v>
      </c>
    </row>
    <row r="70" spans="10:12">
      <c r="J70" t="s">
        <v>462</v>
      </c>
      <c r="K70" t="s">
        <v>461</v>
      </c>
      <c r="L70" t="s">
        <v>645</v>
      </c>
    </row>
    <row r="71" spans="10:12">
      <c r="J71" t="s">
        <v>464</v>
      </c>
      <c r="K71" t="s">
        <v>463</v>
      </c>
      <c r="L71" t="s">
        <v>646</v>
      </c>
    </row>
    <row r="72" spans="10:12">
      <c r="J72" t="s">
        <v>492</v>
      </c>
      <c r="K72" t="s">
        <v>594</v>
      </c>
      <c r="L72" t="s">
        <v>645</v>
      </c>
    </row>
    <row r="73" spans="10:12">
      <c r="J73" t="s">
        <v>524</v>
      </c>
      <c r="K73" t="s">
        <v>650</v>
      </c>
      <c r="L73" t="s">
        <v>645</v>
      </c>
    </row>
    <row r="74" spans="10:12">
      <c r="J74" t="s">
        <v>526</v>
      </c>
      <c r="K74" t="s">
        <v>548</v>
      </c>
      <c r="L74" t="s">
        <v>645</v>
      </c>
    </row>
    <row r="75" spans="10:12">
      <c r="J75" t="s">
        <v>466</v>
      </c>
      <c r="K75" t="s">
        <v>465</v>
      </c>
      <c r="L75" t="s">
        <v>646</v>
      </c>
    </row>
    <row r="76" spans="10:12">
      <c r="J76" t="s">
        <v>466</v>
      </c>
      <c r="K76" t="s">
        <v>465</v>
      </c>
      <c r="L76" t="s">
        <v>645</v>
      </c>
    </row>
    <row r="77" spans="10:12">
      <c r="J77" t="s">
        <v>468</v>
      </c>
      <c r="K77" t="s">
        <v>467</v>
      </c>
      <c r="L77" t="s">
        <v>646</v>
      </c>
    </row>
    <row r="78" spans="10:12">
      <c r="J78" t="s">
        <v>539</v>
      </c>
      <c r="K78" t="s">
        <v>704</v>
      </c>
      <c r="L78" t="s">
        <v>645</v>
      </c>
    </row>
    <row r="79" spans="10:12">
      <c r="J79" t="s">
        <v>572</v>
      </c>
      <c r="K79" t="s">
        <v>703</v>
      </c>
      <c r="L79" t="s">
        <v>645</v>
      </c>
    </row>
    <row r="80" spans="10:12">
      <c r="J80" t="s">
        <v>540</v>
      </c>
      <c r="K80" t="s">
        <v>709</v>
      </c>
      <c r="L80" t="s">
        <v>645</v>
      </c>
    </row>
    <row r="81" spans="10:12">
      <c r="J81" t="s">
        <v>470</v>
      </c>
      <c r="K81" t="s">
        <v>625</v>
      </c>
      <c r="L81" t="s">
        <v>645</v>
      </c>
    </row>
    <row r="82" spans="10:12">
      <c r="J82" t="s">
        <v>470</v>
      </c>
      <c r="K82" t="s">
        <v>469</v>
      </c>
      <c r="L82" t="s">
        <v>646</v>
      </c>
    </row>
    <row r="83" spans="10:12">
      <c r="J83" t="s">
        <v>470</v>
      </c>
      <c r="K83" t="s">
        <v>469</v>
      </c>
      <c r="L83" t="s">
        <v>645</v>
      </c>
    </row>
    <row r="84" spans="10:12">
      <c r="J84" t="s">
        <v>472</v>
      </c>
      <c r="K84" t="s">
        <v>471</v>
      </c>
      <c r="L84" t="s">
        <v>646</v>
      </c>
    </row>
    <row r="85" spans="10:12">
      <c r="J85" t="s">
        <v>472</v>
      </c>
      <c r="K85" t="s">
        <v>471</v>
      </c>
      <c r="L85" t="s">
        <v>645</v>
      </c>
    </row>
    <row r="86" spans="10:12">
      <c r="J86" t="s">
        <v>444</v>
      </c>
      <c r="K86" t="s">
        <v>640</v>
      </c>
      <c r="L86" t="s">
        <v>645</v>
      </c>
    </row>
    <row r="87" spans="10:12">
      <c r="J87" t="s">
        <v>474</v>
      </c>
      <c r="K87" t="s">
        <v>473</v>
      </c>
      <c r="L87" t="s">
        <v>646</v>
      </c>
    </row>
    <row r="88" spans="10:12">
      <c r="J88" t="s">
        <v>474</v>
      </c>
      <c r="K88" t="s">
        <v>473</v>
      </c>
      <c r="L88" t="s">
        <v>645</v>
      </c>
    </row>
    <row r="89" spans="10:12">
      <c r="J89" t="s">
        <v>537</v>
      </c>
      <c r="K89" t="s">
        <v>682</v>
      </c>
      <c r="L89" t="s">
        <v>645</v>
      </c>
    </row>
    <row r="90" spans="10:12">
      <c r="J90" t="s">
        <v>476</v>
      </c>
      <c r="K90" t="s">
        <v>475</v>
      </c>
      <c r="L90" t="s">
        <v>646</v>
      </c>
    </row>
    <row r="91" spans="10:12">
      <c r="J91" t="s">
        <v>476</v>
      </c>
      <c r="K91" t="s">
        <v>475</v>
      </c>
      <c r="L91" t="s">
        <v>645</v>
      </c>
    </row>
    <row r="92" spans="10:12">
      <c r="J92" t="s">
        <v>476</v>
      </c>
      <c r="K92" t="s">
        <v>589</v>
      </c>
      <c r="L92" t="s">
        <v>645</v>
      </c>
    </row>
    <row r="93" spans="10:12">
      <c r="J93" t="s">
        <v>596</v>
      </c>
      <c r="K93" t="s">
        <v>666</v>
      </c>
      <c r="L93" t="s">
        <v>645</v>
      </c>
    </row>
    <row r="94" spans="10:12">
      <c r="J94" t="s">
        <v>508</v>
      </c>
      <c r="K94" t="s">
        <v>555</v>
      </c>
      <c r="L94" t="s">
        <v>645</v>
      </c>
    </row>
    <row r="95" spans="10:12">
      <c r="J95" t="s">
        <v>644</v>
      </c>
      <c r="K95" t="s">
        <v>643</v>
      </c>
      <c r="L95" t="s">
        <v>645</v>
      </c>
    </row>
    <row r="96" spans="10:12">
      <c r="J96" t="s">
        <v>488</v>
      </c>
      <c r="K96" t="s">
        <v>653</v>
      </c>
      <c r="L96" t="s">
        <v>645</v>
      </c>
    </row>
    <row r="97" spans="10:12">
      <c r="J97" t="s">
        <v>711</v>
      </c>
      <c r="K97" t="s">
        <v>710</v>
      </c>
      <c r="L97" t="s">
        <v>645</v>
      </c>
    </row>
    <row r="98" spans="10:12">
      <c r="J98" t="s">
        <v>504</v>
      </c>
      <c r="K98" t="s">
        <v>568</v>
      </c>
      <c r="L98" t="s">
        <v>645</v>
      </c>
    </row>
    <row r="99" spans="10:12">
      <c r="J99" t="s">
        <v>520</v>
      </c>
      <c r="K99" t="s">
        <v>673</v>
      </c>
      <c r="L99" t="s">
        <v>645</v>
      </c>
    </row>
    <row r="100" spans="10:12">
      <c r="J100" t="s">
        <v>620</v>
      </c>
      <c r="K100" t="s">
        <v>676</v>
      </c>
      <c r="L100" t="s">
        <v>645</v>
      </c>
    </row>
    <row r="101" spans="10:12">
      <c r="J101" t="s">
        <v>434</v>
      </c>
      <c r="K101" t="s">
        <v>680</v>
      </c>
      <c r="L101" t="s">
        <v>645</v>
      </c>
    </row>
    <row r="102" spans="10:12">
      <c r="J102" t="s">
        <v>478</v>
      </c>
      <c r="K102" t="s">
        <v>694</v>
      </c>
      <c r="L102" t="s">
        <v>645</v>
      </c>
    </row>
    <row r="103" spans="10:12">
      <c r="J103" t="s">
        <v>478</v>
      </c>
      <c r="K103" t="s">
        <v>477</v>
      </c>
      <c r="L103" t="s">
        <v>646</v>
      </c>
    </row>
    <row r="104" spans="10:12">
      <c r="J104" t="s">
        <v>480</v>
      </c>
      <c r="K104" t="s">
        <v>479</v>
      </c>
      <c r="L104" t="s">
        <v>646</v>
      </c>
    </row>
    <row r="105" spans="10:12">
      <c r="J105" t="s">
        <v>480</v>
      </c>
      <c r="K105" t="s">
        <v>479</v>
      </c>
      <c r="L105" t="s">
        <v>645</v>
      </c>
    </row>
    <row r="106" spans="10:12">
      <c r="J106" t="s">
        <v>692</v>
      </c>
      <c r="K106" t="s">
        <v>691</v>
      </c>
      <c r="L106" t="s">
        <v>645</v>
      </c>
    </row>
    <row r="107" spans="10:12">
      <c r="J107" t="s">
        <v>518</v>
      </c>
      <c r="K107" t="s">
        <v>698</v>
      </c>
      <c r="L107" t="s">
        <v>645</v>
      </c>
    </row>
    <row r="108" spans="10:12">
      <c r="J108" t="s">
        <v>518</v>
      </c>
      <c r="K108" t="s">
        <v>622</v>
      </c>
      <c r="L108" t="s">
        <v>645</v>
      </c>
    </row>
    <row r="109" spans="10:12">
      <c r="J109" t="s">
        <v>490</v>
      </c>
      <c r="K109" t="s">
        <v>624</v>
      </c>
      <c r="L109" t="s">
        <v>645</v>
      </c>
    </row>
    <row r="110" spans="10:12">
      <c r="J110" t="s">
        <v>482</v>
      </c>
      <c r="K110" t="s">
        <v>481</v>
      </c>
      <c r="L110" t="s">
        <v>645</v>
      </c>
    </row>
    <row r="111" spans="10:12">
      <c r="J111" t="s">
        <v>523</v>
      </c>
      <c r="K111" t="s">
        <v>677</v>
      </c>
      <c r="L111" t="s">
        <v>645</v>
      </c>
    </row>
    <row r="112" spans="10:12">
      <c r="J112" t="s">
        <v>563</v>
      </c>
      <c r="K112" t="s">
        <v>562</v>
      </c>
      <c r="L112" t="s">
        <v>645</v>
      </c>
    </row>
    <row r="113" spans="10:12">
      <c r="J113" t="s">
        <v>468</v>
      </c>
      <c r="K113" t="s">
        <v>602</v>
      </c>
      <c r="L113" t="s">
        <v>645</v>
      </c>
    </row>
    <row r="114" spans="10:12">
      <c r="J114" t="s">
        <v>484</v>
      </c>
      <c r="K114" t="s">
        <v>483</v>
      </c>
      <c r="L114" t="s">
        <v>646</v>
      </c>
    </row>
    <row r="115" spans="10:12">
      <c r="J115" t="s">
        <v>484</v>
      </c>
      <c r="K115" t="s">
        <v>483</v>
      </c>
      <c r="L115" t="s">
        <v>645</v>
      </c>
    </row>
    <row r="116" spans="10:12">
      <c r="J116" t="s">
        <v>601</v>
      </c>
      <c r="K116" t="s">
        <v>600</v>
      </c>
      <c r="L116" t="s">
        <v>645</v>
      </c>
    </row>
    <row r="117" spans="10:12">
      <c r="J117" t="s">
        <v>486</v>
      </c>
      <c r="K117" t="s">
        <v>485</v>
      </c>
      <c r="L117" t="s">
        <v>646</v>
      </c>
    </row>
    <row r="118" spans="10:12">
      <c r="J118" t="s">
        <v>490</v>
      </c>
      <c r="K118" t="s">
        <v>489</v>
      </c>
      <c r="L118" t="s">
        <v>646</v>
      </c>
    </row>
    <row r="119" spans="10:12">
      <c r="J119" t="s">
        <v>559</v>
      </c>
      <c r="K119" t="s">
        <v>558</v>
      </c>
      <c r="L119" t="s">
        <v>645</v>
      </c>
    </row>
    <row r="120" spans="10:12">
      <c r="J120" t="s">
        <v>525</v>
      </c>
      <c r="K120" t="s">
        <v>561</v>
      </c>
      <c r="L120" t="s">
        <v>645</v>
      </c>
    </row>
    <row r="121" spans="10:12">
      <c r="J121" t="s">
        <v>534</v>
      </c>
      <c r="K121" t="s">
        <v>560</v>
      </c>
      <c r="L121" t="s">
        <v>645</v>
      </c>
    </row>
    <row r="122" spans="10:12">
      <c r="J122" t="s">
        <v>488</v>
      </c>
      <c r="K122" t="s">
        <v>487</v>
      </c>
      <c r="L122" t="s">
        <v>646</v>
      </c>
    </row>
    <row r="123" spans="10:12">
      <c r="J123" t="s">
        <v>488</v>
      </c>
      <c r="K123" t="s">
        <v>697</v>
      </c>
      <c r="L123" t="s">
        <v>645</v>
      </c>
    </row>
    <row r="124" spans="10:12">
      <c r="J124" t="s">
        <v>565</v>
      </c>
      <c r="K124" t="s">
        <v>686</v>
      </c>
      <c r="L124" t="s">
        <v>645</v>
      </c>
    </row>
    <row r="125" spans="10:12">
      <c r="J125" t="s">
        <v>492</v>
      </c>
      <c r="K125" t="s">
        <v>491</v>
      </c>
      <c r="L125" t="s">
        <v>646</v>
      </c>
    </row>
    <row r="126" spans="10:12">
      <c r="J126" t="s">
        <v>492</v>
      </c>
      <c r="K126" t="s">
        <v>491</v>
      </c>
      <c r="L126" t="s">
        <v>645</v>
      </c>
    </row>
    <row r="127" spans="10:12">
      <c r="J127" t="s">
        <v>494</v>
      </c>
      <c r="K127" t="s">
        <v>699</v>
      </c>
      <c r="L127" t="s">
        <v>645</v>
      </c>
    </row>
    <row r="128" spans="10:12">
      <c r="J128" t="s">
        <v>494</v>
      </c>
      <c r="K128" t="s">
        <v>493</v>
      </c>
      <c r="L128" t="s">
        <v>646</v>
      </c>
    </row>
    <row r="129" spans="10:12">
      <c r="J129" t="s">
        <v>496</v>
      </c>
      <c r="K129" t="s">
        <v>495</v>
      </c>
      <c r="L129" t="s">
        <v>646</v>
      </c>
    </row>
    <row r="130" spans="10:12">
      <c r="J130" t="s">
        <v>496</v>
      </c>
      <c r="K130" t="s">
        <v>495</v>
      </c>
      <c r="L130" t="s">
        <v>645</v>
      </c>
    </row>
    <row r="131" spans="10:12">
      <c r="J131" t="s">
        <v>642</v>
      </c>
      <c r="K131" t="s">
        <v>641</v>
      </c>
      <c r="L131" t="s">
        <v>645</v>
      </c>
    </row>
    <row r="132" spans="10:12">
      <c r="J132" t="s">
        <v>635</v>
      </c>
      <c r="K132" t="s">
        <v>634</v>
      </c>
      <c r="L132" t="s">
        <v>645</v>
      </c>
    </row>
    <row r="133" spans="10:12">
      <c r="J133" t="s">
        <v>531</v>
      </c>
      <c r="K133" t="s">
        <v>638</v>
      </c>
      <c r="L133" t="s">
        <v>645</v>
      </c>
    </row>
    <row r="134" spans="10:12">
      <c r="J134" t="s">
        <v>528</v>
      </c>
      <c r="K134" t="s">
        <v>636</v>
      </c>
      <c r="L134" t="s">
        <v>645</v>
      </c>
    </row>
    <row r="135" spans="10:12">
      <c r="J135" t="s">
        <v>462</v>
      </c>
      <c r="K135" t="s">
        <v>637</v>
      </c>
      <c r="L135" t="s">
        <v>645</v>
      </c>
    </row>
    <row r="136" spans="10:12">
      <c r="J136" t="s">
        <v>517</v>
      </c>
      <c r="K136" t="s">
        <v>705</v>
      </c>
      <c r="L136" t="s">
        <v>645</v>
      </c>
    </row>
    <row r="137" spans="10:12">
      <c r="J137" t="s">
        <v>517</v>
      </c>
      <c r="K137" t="s">
        <v>662</v>
      </c>
      <c r="L137" t="s">
        <v>645</v>
      </c>
    </row>
    <row r="138" spans="10:12">
      <c r="J138" t="s">
        <v>584</v>
      </c>
      <c r="K138" t="s">
        <v>583</v>
      </c>
      <c r="L138" t="s">
        <v>645</v>
      </c>
    </row>
    <row r="139" spans="10:12">
      <c r="J139" t="s">
        <v>599</v>
      </c>
      <c r="K139" t="s">
        <v>598</v>
      </c>
      <c r="L139" t="s">
        <v>645</v>
      </c>
    </row>
    <row r="140" spans="10:12">
      <c r="J140" t="s">
        <v>627</v>
      </c>
      <c r="K140" t="s">
        <v>626</v>
      </c>
      <c r="L140" t="s">
        <v>645</v>
      </c>
    </row>
    <row r="141" spans="10:12">
      <c r="J141" t="s">
        <v>498</v>
      </c>
      <c r="K141" t="s">
        <v>497</v>
      </c>
      <c r="L141" t="s">
        <v>646</v>
      </c>
    </row>
    <row r="142" spans="10:12">
      <c r="J142" t="s">
        <v>500</v>
      </c>
      <c r="K142" t="s">
        <v>499</v>
      </c>
      <c r="L142" t="s">
        <v>646</v>
      </c>
    </row>
    <row r="143" spans="10:12">
      <c r="J143" t="s">
        <v>500</v>
      </c>
      <c r="K143" t="s">
        <v>696</v>
      </c>
      <c r="L143" t="s">
        <v>645</v>
      </c>
    </row>
    <row r="144" spans="10:12">
      <c r="J144" t="s">
        <v>502</v>
      </c>
      <c r="K144" t="s">
        <v>501</v>
      </c>
      <c r="L144" t="s">
        <v>646</v>
      </c>
    </row>
    <row r="145" spans="10:13">
      <c r="J145" t="s">
        <v>522</v>
      </c>
      <c r="K145" t="s">
        <v>574</v>
      </c>
      <c r="L145" t="s">
        <v>645</v>
      </c>
    </row>
    <row r="146" spans="10:13">
      <c r="J146" s="28" t="s">
        <v>504</v>
      </c>
      <c r="K146" s="28" t="s">
        <v>503</v>
      </c>
      <c r="L146" s="28" t="s">
        <v>646</v>
      </c>
      <c r="M146" s="28"/>
    </row>
    <row r="147" spans="10:13">
      <c r="J147" s="28" t="s">
        <v>504</v>
      </c>
      <c r="K147" s="28" t="s">
        <v>503</v>
      </c>
      <c r="L147" s="28" t="s">
        <v>645</v>
      </c>
      <c r="M147" s="28"/>
    </row>
    <row r="148" spans="10:13">
      <c r="J148" t="s">
        <v>565</v>
      </c>
      <c r="K148" t="s">
        <v>564</v>
      </c>
      <c r="L148" t="s">
        <v>645</v>
      </c>
    </row>
    <row r="149" spans="10:13">
      <c r="J149" t="s">
        <v>506</v>
      </c>
      <c r="K149" t="s">
        <v>629</v>
      </c>
      <c r="L149" t="s">
        <v>645</v>
      </c>
    </row>
    <row r="150" spans="10:13">
      <c r="J150" t="s">
        <v>506</v>
      </c>
      <c r="K150" t="s">
        <v>505</v>
      </c>
      <c r="L150" t="s">
        <v>646</v>
      </c>
    </row>
    <row r="151" spans="10:13">
      <c r="J151" t="s">
        <v>506</v>
      </c>
      <c r="K151" t="s">
        <v>505</v>
      </c>
      <c r="L151" t="s">
        <v>645</v>
      </c>
    </row>
    <row r="152" spans="10:13">
      <c r="J152" t="s">
        <v>618</v>
      </c>
      <c r="K152" t="s">
        <v>617</v>
      </c>
      <c r="L152" t="s">
        <v>645</v>
      </c>
    </row>
    <row r="153" spans="10:13">
      <c r="J153" t="s">
        <v>547</v>
      </c>
      <c r="K153" t="s">
        <v>647</v>
      </c>
      <c r="L153" t="s">
        <v>645</v>
      </c>
    </row>
    <row r="154" spans="10:13">
      <c r="J154" s="28" t="s">
        <v>508</v>
      </c>
      <c r="K154" s="28" t="s">
        <v>685</v>
      </c>
      <c r="L154" s="28" t="s">
        <v>645</v>
      </c>
    </row>
    <row r="155" spans="10:13">
      <c r="J155" s="28" t="s">
        <v>508</v>
      </c>
      <c r="K155" s="28" t="s">
        <v>507</v>
      </c>
      <c r="L155" s="28" t="s">
        <v>646</v>
      </c>
    </row>
    <row r="156" spans="10:13">
      <c r="J156" t="s">
        <v>533</v>
      </c>
      <c r="K156" t="s">
        <v>663</v>
      </c>
      <c r="L156" t="s">
        <v>645</v>
      </c>
    </row>
    <row r="157" spans="10:13">
      <c r="J157" t="s">
        <v>438</v>
      </c>
      <c r="K157" t="s">
        <v>621</v>
      </c>
      <c r="L157" t="s">
        <v>645</v>
      </c>
    </row>
    <row r="158" spans="10:13">
      <c r="J158" t="s">
        <v>538</v>
      </c>
      <c r="K158" t="s">
        <v>702</v>
      </c>
      <c r="L158" t="s">
        <v>645</v>
      </c>
    </row>
  </sheetData>
  <sortState xmlns:xlrd2="http://schemas.microsoft.com/office/spreadsheetml/2017/richdata2" ref="J2:L159">
    <sortCondition ref="K32:K1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CIC</vt:lpstr>
      <vt:lpstr>LSIF</vt:lpstr>
      <vt:lpstr>YourThings</vt:lpstr>
      <vt:lpstr>D-LinkIoT</vt:lpstr>
      <vt:lpstr>Aalto</vt:lpstr>
      <vt:lpstr>DADABOX</vt:lpstr>
      <vt:lpstr>UNSW</vt:lpstr>
      <vt:lpstr>ALL OTHERS</vt:lpstr>
      <vt:lpstr>DADA-MON</vt:lpstr>
      <vt:lpstr>Mon</vt:lpstr>
      <vt:lpstr>NOTES</vt:lpstr>
      <vt:lpstr>rabia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kahraman kostas</dc:creator>
  <cp:lastModifiedBy>kahraman kostas</cp:lastModifiedBy>
  <dcterms:created xsi:type="dcterms:W3CDTF">2015-06-05T18:17:20Z</dcterms:created>
  <dcterms:modified xsi:type="dcterms:W3CDTF">2024-01-28T04:10:12Z</dcterms:modified>
</cp:coreProperties>
</file>