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ktmanagement\"/>
    </mc:Choice>
  </mc:AlternateContent>
  <bookViews>
    <workbookView xWindow="0" yWindow="0" windowWidth="28800" windowHeight="1302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F7" i="1"/>
  <c r="E7" i="1"/>
  <c r="E9" i="1" s="1"/>
  <c r="D7" i="1"/>
  <c r="D9" i="1" s="1"/>
  <c r="C7" i="1"/>
  <c r="F9" i="1"/>
  <c r="G9" i="1"/>
  <c r="G10" i="1" l="1"/>
  <c r="C9" i="1"/>
</calcChain>
</file>

<file path=xl/sharedStrings.xml><?xml version="1.0" encoding="utf-8"?>
<sst xmlns="http://schemas.openxmlformats.org/spreadsheetml/2006/main" count="10" uniqueCount="10">
  <si>
    <t>Kostenart</t>
  </si>
  <si>
    <t>Personal</t>
  </si>
  <si>
    <t>Material</t>
  </si>
  <si>
    <t>Summe</t>
  </si>
  <si>
    <t>Okt 16</t>
  </si>
  <si>
    <t>Nov 16</t>
  </si>
  <si>
    <t>Dez 16</t>
  </si>
  <si>
    <t>Jan 17</t>
  </si>
  <si>
    <t>Feb 17</t>
  </si>
  <si>
    <t>Kostenplanung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</si>
</sst>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3">
    <dxf>
      <numFmt numFmtId="0" formatCode="General"/>
    </dxf>
    <dxf>
      <numFmt numFmtId="0" formatCode="General"/>
    </dxf>
    <dxf>
      <numFmt numFmtId="22" formatCode="mmm\ 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Kostenplanung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Tabelle1!$B$7</c:f>
              <c:strCache>
                <c:ptCount val="1"/>
                <c:pt idx="0">
                  <c:v>Personal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Tabelle1!$C$6:$G$6</c:f>
              <c:strCache>
                <c:ptCount val="5"/>
                <c:pt idx="0">
                  <c:v>Okt 16</c:v>
                </c:pt>
                <c:pt idx="1">
                  <c:v>Nov 16</c:v>
                </c:pt>
                <c:pt idx="2">
                  <c:v>Dez 16</c:v>
                </c:pt>
                <c:pt idx="3">
                  <c:v>Jan 17</c:v>
                </c:pt>
                <c:pt idx="4">
                  <c:v>Feb 17</c:v>
                </c:pt>
              </c:strCache>
            </c:strRef>
          </c:cat>
          <c:val>
            <c:numRef>
              <c:f>Tabelle1!$C$7:$G$7</c:f>
              <c:numCache>
                <c:formatCode>General</c:formatCode>
                <c:ptCount val="5"/>
                <c:pt idx="0">
                  <c:v>1100</c:v>
                </c:pt>
                <c:pt idx="1">
                  <c:v>2200</c:v>
                </c:pt>
                <c:pt idx="2">
                  <c:v>2100</c:v>
                </c:pt>
                <c:pt idx="3">
                  <c:v>2200</c:v>
                </c:pt>
                <c:pt idx="4">
                  <c:v>800</c:v>
                </c:pt>
              </c:numCache>
            </c:numRef>
          </c:val>
        </c:ser>
        <c:ser>
          <c:idx val="1"/>
          <c:order val="1"/>
          <c:tx>
            <c:strRef>
              <c:f>Tabelle1!$B$8</c:f>
              <c:strCache>
                <c:ptCount val="1"/>
                <c:pt idx="0">
                  <c:v>Material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Tabelle1!$C$6:$G$6</c:f>
              <c:strCache>
                <c:ptCount val="5"/>
                <c:pt idx="0">
                  <c:v>Okt 16</c:v>
                </c:pt>
                <c:pt idx="1">
                  <c:v>Nov 16</c:v>
                </c:pt>
                <c:pt idx="2">
                  <c:v>Dez 16</c:v>
                </c:pt>
                <c:pt idx="3">
                  <c:v>Jan 17</c:v>
                </c:pt>
                <c:pt idx="4">
                  <c:v>Feb 17</c:v>
                </c:pt>
              </c:strCache>
            </c:strRef>
          </c:cat>
          <c:val>
            <c:numRef>
              <c:f>Tabelle1!$C$8:$G$8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9115384"/>
        <c:axId val="319114992"/>
      </c:barChart>
      <c:catAx>
        <c:axId val="31911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9114992"/>
        <c:crosses val="autoZero"/>
        <c:auto val="1"/>
        <c:lblAlgn val="ctr"/>
        <c:lblOffset val="100"/>
        <c:noMultiLvlLbl val="0"/>
      </c:catAx>
      <c:valAx>
        <c:axId val="31911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911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13</xdr:row>
      <xdr:rowOff>23811</xdr:rowOff>
    </xdr:from>
    <xdr:to>
      <xdr:col>7</xdr:col>
      <xdr:colOff>485775</xdr:colOff>
      <xdr:row>35</xdr:row>
      <xdr:rowOff>9524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628650</xdr:colOff>
      <xdr:row>0</xdr:row>
      <xdr:rowOff>0</xdr:rowOff>
    </xdr:from>
    <xdr:to>
      <xdr:col>7</xdr:col>
      <xdr:colOff>657225</xdr:colOff>
      <xdr:row>2</xdr:row>
      <xdr:rowOff>58632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636"/>
        <a:stretch/>
      </xdr:blipFill>
      <xdr:spPr>
        <a:xfrm>
          <a:off x="4591050" y="0"/>
          <a:ext cx="1666875" cy="61108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elle2" displayName="Tabelle2" ref="B6:G10" totalsRowCount="1" headerRowDxfId="2">
  <autoFilter ref="B6:G9"/>
  <tableColumns count="6">
    <tableColumn id="1" name="Kostenart"/>
    <tableColumn id="2" name="Okt 16" dataDxfId="1" totalsRowDxfId="0">
      <calculatedColumnFormula>SUM(C5:C6)</calculatedColumnFormula>
    </tableColumn>
    <tableColumn id="3" name="Nov 16"/>
    <tableColumn id="4" name="Dez 16"/>
    <tableColumn id="5" name="Jan 17"/>
    <tableColumn id="6" name="Feb 17" totalsRowFunction="custom">
      <totalsRowFormula>SUM(C9:G9)</totalsRow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tabSelected="1" view="pageLayout" zoomScaleNormal="100" workbookViewId="0">
      <selection activeCell="G12" sqref="G12"/>
    </sheetView>
  </sheetViews>
  <sheetFormatPr baseColWidth="10" defaultRowHeight="15" x14ac:dyDescent="0.25"/>
  <cols>
    <col min="1" max="1" width="9.28515625" customWidth="1"/>
    <col min="2" max="2" width="11.7109375" customWidth="1"/>
    <col min="8" max="8" width="9.28515625" customWidth="1"/>
  </cols>
  <sheetData>
    <row r="2" spans="1:8" ht="28.5" x14ac:dyDescent="0.45">
      <c r="A2" s="3" t="s">
        <v>9</v>
      </c>
      <c r="B2" s="3"/>
      <c r="C2" s="3"/>
      <c r="D2" s="3"/>
      <c r="E2" s="3"/>
      <c r="F2" s="3"/>
      <c r="G2" s="3"/>
      <c r="H2" s="3"/>
    </row>
    <row r="6" spans="1:8" x14ac:dyDescent="0.25">
      <c r="B6" t="s">
        <v>0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</row>
    <row r="7" spans="1:8" x14ac:dyDescent="0.25">
      <c r="B7" t="s">
        <v>1</v>
      </c>
      <c r="C7">
        <f>11*100</f>
        <v>1100</v>
      </c>
      <c r="D7">
        <f>22*100</f>
        <v>2200</v>
      </c>
      <c r="E7">
        <f>21*100</f>
        <v>2100</v>
      </c>
      <c r="F7">
        <f>22*100</f>
        <v>2200</v>
      </c>
      <c r="G7">
        <f>8*100</f>
        <v>800</v>
      </c>
    </row>
    <row r="8" spans="1:8" x14ac:dyDescent="0.25">
      <c r="B8" t="s">
        <v>2</v>
      </c>
      <c r="C8">
        <v>0</v>
      </c>
      <c r="D8">
        <v>25</v>
      </c>
      <c r="E8">
        <v>0</v>
      </c>
      <c r="F8">
        <v>0</v>
      </c>
      <c r="G8">
        <v>0</v>
      </c>
    </row>
    <row r="9" spans="1:8" x14ac:dyDescent="0.25">
      <c r="B9" t="s">
        <v>3</v>
      </c>
      <c r="C9">
        <f t="shared" ref="C9" si="0">SUM(C7:C8)</f>
        <v>1100</v>
      </c>
      <c r="D9">
        <f t="shared" ref="D9" si="1">SUM(D7:D8)</f>
        <v>2225</v>
      </c>
      <c r="E9">
        <f t="shared" ref="E9" si="2">SUM(E7:E8)</f>
        <v>2100</v>
      </c>
      <c r="F9">
        <f t="shared" ref="F9" si="3">SUM(F7:F8)</f>
        <v>2200</v>
      </c>
      <c r="G9">
        <f t="shared" ref="G9" si="4">SUM(G7:G8)</f>
        <v>800</v>
      </c>
    </row>
    <row r="10" spans="1:8" x14ac:dyDescent="0.25">
      <c r="C10" s="2"/>
      <c r="G10">
        <f>SUM(C9:G9)</f>
        <v>8425</v>
      </c>
    </row>
  </sheetData>
  <mergeCells count="1">
    <mergeCell ref="A2:H2"/>
  </mergeCells>
  <pageMargins left="0.7" right="0.7" top="0.78740157499999996" bottom="0.78740157499999996" header="0.3" footer="0.3"/>
  <pageSetup paperSize="9" orientation="portrait" verticalDpi="0" r:id="rId1"/>
  <headerFooter>
    <oddHeader>&amp;LT3&amp;CKostenplanung</oddHead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Sölling, Kai</dc:creator>
  <cp:lastModifiedBy>Sölling, Kai</cp:lastModifiedBy>
  <dcterms:created xsi:type="dcterms:W3CDTF">2017-01-03T09:46:06Z</dcterms:created>
  <dcterms:modified xsi:type="dcterms:W3CDTF">2017-01-03T12:02:13Z</dcterms:modified>
</cp:coreProperties>
</file>