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BioCarbon Registry\"/>
    </mc:Choice>
  </mc:AlternateContent>
  <xr:revisionPtr revIDLastSave="0" documentId="13_ncr:1_{6B0962E8-B27B-424C-B2E7-BC36EC2E3AA4}" xr6:coauthVersionLast="47" xr6:coauthVersionMax="47" xr10:uidLastSave="{00000000-0000-0000-0000-000000000000}"/>
  <bookViews>
    <workbookView xWindow="23880" yWindow="-120" windowWidth="24240" windowHeight="13140" xr2:uid="{10DE1E8C-A9D3-4B65-B640-0D6AEB0C9D9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<sst xmlns="http://schemas.openxmlformats.org/spreadsheetml/2006/main" count="942" uniqueCount="271">
  <si>
    <t>ID</t>
  </si>
  <si>
    <t>nome</t>
  </si>
  <si>
    <t>desenvolvedor</t>
  </si>
  <si>
    <t>tema</t>
  </si>
  <si>
    <t>id_tema</t>
  </si>
  <si>
    <t>tema_GEAP</t>
  </si>
  <si>
    <t>id_tema_GEAP</t>
  </si>
  <si>
    <t xml:space="preserve">AFOLU </t>
  </si>
  <si>
    <t>id_AFOLU</t>
  </si>
  <si>
    <t>metodologia</t>
  </si>
  <si>
    <t>status</t>
  </si>
  <si>
    <t>pais</t>
  </si>
  <si>
    <t>id_pais</t>
  </si>
  <si>
    <t>estimacao</t>
  </si>
  <si>
    <t>regiao</t>
  </si>
  <si>
    <t>id_regiao</t>
  </si>
  <si>
    <t>registro</t>
  </si>
  <si>
    <t>inicio</t>
  </si>
  <si>
    <t>fim</t>
  </si>
  <si>
    <t>BCR-CO-259-14-007</t>
  </si>
  <si>
    <t>BCR-CO-259-14-006</t>
  </si>
  <si>
    <t>BCR-RS-493-1-001</t>
  </si>
  <si>
    <t>BCR-AR-763-13-001</t>
  </si>
  <si>
    <t>BCR-CO-635-14-005</t>
  </si>
  <si>
    <t>BCR-CO-CO-14-004</t>
  </si>
  <si>
    <t>BCR-AR-131-1-001</t>
  </si>
  <si>
    <t>BCR-CL-536-14-001</t>
  </si>
  <si>
    <t>BCR-CO-CO-14-003</t>
  </si>
  <si>
    <t>BCR-CO-338-14-001</t>
  </si>
  <si>
    <t>BCR-BR-289-13-001</t>
  </si>
  <si>
    <t>BCR-PY-451-14-001</t>
  </si>
  <si>
    <t>BCR-CO-173-14-002</t>
  </si>
  <si>
    <t>BCR-CO-635-14-004</t>
  </si>
  <si>
    <t>BCR-CO-635-14-003</t>
  </si>
  <si>
    <t>BCR-TR-815-13-004</t>
  </si>
  <si>
    <t>BCR-TR-815-13-003</t>
  </si>
  <si>
    <t>BCR-TR-815-13-002</t>
  </si>
  <si>
    <t>BCR-TR-815-13-001</t>
  </si>
  <si>
    <t>BCR-MX-459-1-001</t>
  </si>
  <si>
    <t>BCR-PA-CO-14-002</t>
  </si>
  <si>
    <t>BCR-CO-656-14-001</t>
  </si>
  <si>
    <t>BCR-CO-665-14-001</t>
  </si>
  <si>
    <t>BCR-CO-259-14-005</t>
  </si>
  <si>
    <t>BCR-CO-163-14-001</t>
  </si>
  <si>
    <t>BCR-CO-139-14-001</t>
  </si>
  <si>
    <t>BCR-CO-259-14-004</t>
  </si>
  <si>
    <t>BCR-CO-259-14-003</t>
  </si>
  <si>
    <t>BCR-CO-173-14-001</t>
  </si>
  <si>
    <t>BCR-CO-261-14-001</t>
  </si>
  <si>
    <t>PCR-CO-635-141-002</t>
  </si>
  <si>
    <t>BCR-CO-259-14-002</t>
  </si>
  <si>
    <t>PCR-CO-319-141-001</t>
  </si>
  <si>
    <t>PCR-CO-630-142-001</t>
  </si>
  <si>
    <t>PCR-CO-697-142-001</t>
  </si>
  <si>
    <t>PCR-CO-435-142-001</t>
  </si>
  <si>
    <t>PCR-CO-635-141-001</t>
  </si>
  <si>
    <t>PCR-CO-BFX-141-005</t>
  </si>
  <si>
    <t>PCR-CO-BFX-14-004</t>
  </si>
  <si>
    <t>PCR-CO-164-142-001</t>
  </si>
  <si>
    <t>PCR-CO-BFX-14-003</t>
  </si>
  <si>
    <t>PCR-CO-CO-14-001</t>
  </si>
  <si>
    <t>PCR-CO-ATI-14-001</t>
  </si>
  <si>
    <t>PCR-CO-FU-14-001</t>
  </si>
  <si>
    <t>PCR-CO-BFX-14-002</t>
  </si>
  <si>
    <t>PCR-CO-BFX-14-001</t>
  </si>
  <si>
    <t>PCR-CO-FCO-14-001</t>
  </si>
  <si>
    <t>PCR-CO-ECO-14-003</t>
  </si>
  <si>
    <t>PCR-CO-JCR-14-001</t>
  </si>
  <si>
    <t>PCR-CO-ECO-14-002</t>
  </si>
  <si>
    <t>PCR-CO-ECO-14-001</t>
  </si>
  <si>
    <t>EMBERA SUR REDD+</t>
  </si>
  <si>
    <t>EMBERA NORTE REDD+</t>
  </si>
  <si>
    <t>Mramorak 1&amp;2 Bundled Biogas Power Plants</t>
  </si>
  <si>
    <t>Tratamiento de residuos industriales no peligrosos para la obtención de Biocompost</t>
  </si>
  <si>
    <t>CO2Bio P2-2</t>
  </si>
  <si>
    <t>REDD+ Awia Tuparro +9</t>
  </si>
  <si>
    <t>Proyecto Solar CASA La Calera San Luis</t>
  </si>
  <si>
    <t>ECO2 INTERNATIONAL-FUNDO LOS CULENES</t>
  </si>
  <si>
    <t>Proyecto Forestal Alcaraván Orinoquía</t>
  </si>
  <si>
    <t>Proyecto REDD+ Huitora</t>
  </si>
  <si>
    <t>Emtre Biogas Brazil</t>
  </si>
  <si>
    <t>Mixed planting of native and non-native species in Paraguay-I</t>
  </si>
  <si>
    <t>Proyecto REDD+ de los pueblos Indígena del Vaupés YUTUCU y Otros</t>
  </si>
  <si>
    <t>CultivO2 Project 1</t>
  </si>
  <si>
    <t>PARAMUNO Project 1</t>
  </si>
  <si>
    <t>SULUOVA BIOGAS ENERGY</t>
  </si>
  <si>
    <t>BEUAS ANIMAL MANURE METHANE RECOVERY AND UTILIZATION PLANT</t>
  </si>
  <si>
    <t>ATLAS BURDUR ANIMAL MANURE METHANE RECOVERY AND UTILIZATION PLANT</t>
  </si>
  <si>
    <t>ASKOC DIYARBAKIR BIOGAS PLANT</t>
  </si>
  <si>
    <t>Solar water heating systems - Guanajuato</t>
  </si>
  <si>
    <t>REDD+ Emberá wounaan</t>
  </si>
  <si>
    <t>Commercial reforestation on lands dedicated to extensive cattle grazing activities in the region of Magdalena Bajo Seco</t>
  </si>
  <si>
    <t>Putumayo REDD+</t>
  </si>
  <si>
    <t>CRIMA Predio Putumayo y Andoque de Aduche REDD+ Project</t>
  </si>
  <si>
    <t>CONSERVACION DEL CARBONO ALMACENADO EN SUELOS Y BOSQUES DE LLANURA BAJO EL MECANISMO REDD</t>
  </si>
  <si>
    <t>Proyecto de Carbono Forestal Vichada Alianza Fiduciaria S.A.</t>
  </si>
  <si>
    <t>Proyecto Nuestro Aire de Vida “Kai KOMUYA JAG+Y+” REDD+ Puerto Zábalo y Los Monos</t>
  </si>
  <si>
    <t>Aire de Vida “FIIVO JAAGAVA KOMUYA JAG+Y+”  Monochoa REDD+</t>
  </si>
  <si>
    <t>Proyecto de mitigación de cambio climático Región Caribe</t>
  </si>
  <si>
    <t>Project for Forestry Restoration in Productive and Biological Corridors in the Eastern Plains of Colombia</t>
  </si>
  <si>
    <t>CO2Bio Proyecto 2</t>
  </si>
  <si>
    <t>El Tigre REDD+</t>
  </si>
  <si>
    <t>DABUCURY REDD+</t>
  </si>
  <si>
    <t>Proyecto Forestal Fundación Obra Social Redentorista Señor de los Milagros</t>
  </si>
  <si>
    <t>PROYECTO DE CARBONO FORESTAL ORGANIZACIÓN LA PRIMAVERA</t>
  </si>
  <si>
    <t>Más Bosques para Medellín</t>
  </si>
  <si>
    <t>CO2Bio</t>
  </si>
  <si>
    <t>Proyecto de Conservación YAAWI IIPANA REDD+</t>
  </si>
  <si>
    <t>Proyecto de Conservación Kaliawiri REDD+</t>
  </si>
  <si>
    <t>Proyecto Forestal MAVALLE en plantaciones de Caucho natural</t>
  </si>
  <si>
    <t>Proyecto de Conservación Tángara REDD+</t>
  </si>
  <si>
    <t>Proyecto Forestal CO2CERO Meta09</t>
  </si>
  <si>
    <t>Proyecto de Mitigación Forestal Resguardo Indígena TICOYA</t>
  </si>
  <si>
    <t>Proyecto de compensación de emisiones Conservación del bosque Galilea-Amé</t>
  </si>
  <si>
    <t>Proyecto de Conservación Delfines Cupica REDD+</t>
  </si>
  <si>
    <t>Proyecto de Conservación Palameku Kuwei REDD+</t>
  </si>
  <si>
    <t>Carbono FOCOLSA</t>
  </si>
  <si>
    <t>Proyecto Forestal CO2Cero Reforestadores Vichada-Meta</t>
  </si>
  <si>
    <t>Carbono URANORTE</t>
  </si>
  <si>
    <t>Proyecto Forestal CO2Cero Caucho El Viento</t>
  </si>
  <si>
    <t>Proyecto Forestal CO2Cero Caucho PL UNO</t>
  </si>
  <si>
    <t>Terra Commodities S.A.S.</t>
  </si>
  <si>
    <t>ZLATAR MRAMORAK DOO</t>
  </si>
  <si>
    <t>Polaris Network España SL</t>
  </si>
  <si>
    <t>FUNDACION CATARUBEN</t>
  </si>
  <si>
    <t>CO2CERO S.A.S.</t>
  </si>
  <si>
    <t>Sustainable &amp; Carbon Finance LLC</t>
  </si>
  <si>
    <t>ECO2 INTERNATIONAL OFFSET</t>
  </si>
  <si>
    <t>MAGUARES ZOMAC S.A.S</t>
  </si>
  <si>
    <t>ThreeGoldPartners</t>
  </si>
  <si>
    <t>Desarrollos Madereros S.A.</t>
  </si>
  <si>
    <t>South Pole Carbon Asset Management S.A.S.</t>
  </si>
  <si>
    <t>CS CLIMATE SOLUTIONS</t>
  </si>
  <si>
    <t>Mercado Ambiental AP</t>
  </si>
  <si>
    <t>ONF INTERNATIONAL</t>
  </si>
  <si>
    <t>Fondo FORE</t>
  </si>
  <si>
    <t>AFCO2 y Sustinere Colombia</t>
  </si>
  <si>
    <t>Alianza Fiduciaria SA - Fideicomiso</t>
  </si>
  <si>
    <t>Bosques de la Primavera S.A</t>
  </si>
  <si>
    <t>Fundación Obra Social Redentorista Señor de los Milagros</t>
  </si>
  <si>
    <t>ORGANIZACION LA PRIMAVERA SA</t>
  </si>
  <si>
    <t>Biofix Consultoría S.A.S.</t>
  </si>
  <si>
    <t>Sociedad MAVALLE S.A.S.</t>
  </si>
  <si>
    <t>Asociación de Autoridades Indígenas ATICOYA</t>
  </si>
  <si>
    <t>Fundación FUNDAME COL.</t>
  </si>
  <si>
    <t>Focolsa S.A.S.</t>
  </si>
  <si>
    <t>Ecologic S.A.S.</t>
  </si>
  <si>
    <t>Juan Camilo Restrepo</t>
  </si>
  <si>
    <t>Agricultura, silvicultura y otros usos del suelo (AFOLU)</t>
  </si>
  <si>
    <t>Industría energética (fuentes renovables y eficiencia energética)</t>
  </si>
  <si>
    <t>Manejo y disposición de residuos</t>
  </si>
  <si>
    <t>desenvolvedor biocarb</t>
  </si>
  <si>
    <t>Agriculture Forestry and Other Land Use</t>
  </si>
  <si>
    <t>Energy demand</t>
  </si>
  <si>
    <t>Waste handling and disposal</t>
  </si>
  <si>
    <t>Livestock, enteric fermentation, and manure management</t>
  </si>
  <si>
    <t>Energy industries (renewable/non-renewable sources)</t>
  </si>
  <si>
    <t>Agriculture Forestry and Other Land Use; Energy industries (renewable/non-renewable sources); Waste handling and disposal</t>
  </si>
  <si>
    <t>Livestock, enteric fermentation, and manure management; Waste handling and disposal</t>
  </si>
  <si>
    <t>Energy industries (renewable/non-renewable sources); Livestock, enteric fermentation, and manure management; Waste handling and disposal</t>
  </si>
  <si>
    <t>Energy industries (renewable/non-renewable sources); Waste handling and disposal</t>
  </si>
  <si>
    <t>Transport</t>
  </si>
  <si>
    <t>Energy industries (renewable/non-renewable sources); Mining/mineral production</t>
  </si>
  <si>
    <t>Energy industries (renewable/non-renewable sources); Livestock, enteric fermentation, and manure management; Transport</t>
  </si>
  <si>
    <t>Energy industries (renewable/non-renewable sources); Transport</t>
  </si>
  <si>
    <t>Construction; Manufacturing industries</t>
  </si>
  <si>
    <t>Chemical industry; Transport</t>
  </si>
  <si>
    <t>Chemical industry; Energy demand; Energy industries (renewable/non-renewable sources)</t>
  </si>
  <si>
    <t>Energy industries (renewable/non-renewable sources); Transport; Waste handling and disposal</t>
  </si>
  <si>
    <t>Energy demand; Energy industries (renewable/non-renewable sources); Waste handling and disposal</t>
  </si>
  <si>
    <t>Chemical industry</t>
  </si>
  <si>
    <t>Energy demand; Energy industries (renewable/non-renewable sources)</t>
  </si>
  <si>
    <t>Construction</t>
  </si>
  <si>
    <t>Manufacturing industries</t>
  </si>
  <si>
    <t>Agriculture Forestry and Other Land Use; Waste handling and disposal</t>
  </si>
  <si>
    <t>Energy industries (renewable/non-renewable sources); Livestock, enteric fermentation, and manure management</t>
  </si>
  <si>
    <t>Agriculture Forestry and Other Land Use; Energy industries (renewable/non-renewable sources); Livestock, enteric fermentation, and manure management; Transport; Waste handling and disposal</t>
  </si>
  <si>
    <t>Fugitive emissions from fuels (solid, oil and gas)</t>
  </si>
  <si>
    <t>Energy demand; Waste handling and disposal</t>
  </si>
  <si>
    <t>Energy demand; Energy distribution; Energy industries (renewable/non-renewable sources)</t>
  </si>
  <si>
    <t>Fugitive emissions from fuels (solid, oil and gas); Mining/mineral production</t>
  </si>
  <si>
    <t>Fugitive emissions from production and consumption of halocarbons and sulphur hexafluoride</t>
  </si>
  <si>
    <t>Energy distribution</t>
  </si>
  <si>
    <t>Metal production; Mining/mineral production</t>
  </si>
  <si>
    <t>Energy industries (renewable/non-renewable sources); Manufacturing industries</t>
  </si>
  <si>
    <t>Energy distribution; Energy industries (renewable/non-renewable sources); Transport</t>
  </si>
  <si>
    <t>Chemical industry; Energy industries (renewable/non-renewable sources)</t>
  </si>
  <si>
    <t>Mining/mineral production</t>
  </si>
  <si>
    <t>Energy industries (renewable/non-renewable sources); Fugitive emissions from fuels (solid, oil and gas)</t>
  </si>
  <si>
    <t>Metal production</t>
  </si>
  <si>
    <t>Agriculture Forestry and Other Land Use; Energy industries (renewable/non-renewable sources)</t>
  </si>
  <si>
    <t>Construction; Energy industries (renewable/non-renewable sources)</t>
  </si>
  <si>
    <t>Energy Efficiency - Domestic</t>
  </si>
  <si>
    <t>PV</t>
  </si>
  <si>
    <t>Other</t>
  </si>
  <si>
    <t>Small, Low - Impact Hydro</t>
  </si>
  <si>
    <t>Energy Efficiency - Transport Sector</t>
  </si>
  <si>
    <t>Biogas - Heat</t>
  </si>
  <si>
    <t>Geothermal</t>
  </si>
  <si>
    <t>Wind</t>
  </si>
  <si>
    <t>A/R</t>
  </si>
  <si>
    <t>Biogas - Electricity</t>
  </si>
  <si>
    <t>Biomass, or Liquid Biofuel - Cogeneration</t>
  </si>
  <si>
    <t>Biomass, or Liquid Biofuel - Electricity</t>
  </si>
  <si>
    <t>Solar Thermal - Heat</t>
  </si>
  <si>
    <t>Energy Efficiency - Commercial Sector</t>
  </si>
  <si>
    <t>Solar Thermal - Electricity</t>
  </si>
  <si>
    <t>Biogas - Cogeneration</t>
  </si>
  <si>
    <t>Energy Efficiency - Industrial</t>
  </si>
  <si>
    <t>Biomass, or Liquid Biofuel - Heat</t>
  </si>
  <si>
    <t>Energy Efficiency - Public Sector</t>
  </si>
  <si>
    <t>Energy Efficiency - Agriculture Sector</t>
  </si>
  <si>
    <t>Forest Carbon</t>
  </si>
  <si>
    <t>Ozone Depleting Substances</t>
  </si>
  <si>
    <t>Industrial Process Emissions</t>
  </si>
  <si>
    <t>Fuel Switching</t>
  </si>
  <si>
    <t>Coal Mine Methane</t>
  </si>
  <si>
    <t>Industrial Gas Substitution</t>
  </si>
  <si>
    <t>Livestock Waste Management</t>
  </si>
  <si>
    <t>Landfill Gas Capture &amp; Combustion</t>
  </si>
  <si>
    <t>Agricultural Land Management</t>
  </si>
  <si>
    <t>Wetland Restoration</t>
  </si>
  <si>
    <t>Transport / Fleet Efficiency</t>
  </si>
  <si>
    <t>Energy Efficiency</t>
  </si>
  <si>
    <t>Carbon Capture &amp; Storage (CCS)</t>
  </si>
  <si>
    <t>Renewable Energy</t>
  </si>
  <si>
    <t>Wastewater Treatment</t>
  </si>
  <si>
    <t>Avoided Grassland Conversion</t>
  </si>
  <si>
    <t>Ozone Depleting Substances - U.S. - ARB Compliance</t>
  </si>
  <si>
    <t>Livestock - ARB Compliance</t>
  </si>
  <si>
    <t>Soil Enrichment</t>
  </si>
  <si>
    <t>Improved Forest Management - ARB Compliance</t>
  </si>
  <si>
    <t>Landfill Gas Capture/Combustion</t>
  </si>
  <si>
    <t>Improved Forest Management</t>
  </si>
  <si>
    <t>Forestry - MX</t>
  </si>
  <si>
    <t>Livestock Gas Capture/Combustion</t>
  </si>
  <si>
    <t>Avoided Conversion</t>
  </si>
  <si>
    <t>Mine Methane Capture - ARB Compliance</t>
  </si>
  <si>
    <t>Reforestation - ARB Compliance</t>
  </si>
  <si>
    <t>Conservation-Based Forest Management</t>
  </si>
  <si>
    <t>Livestock - MX</t>
  </si>
  <si>
    <t>Organic Waste Composting</t>
  </si>
  <si>
    <t>Landfill - MX</t>
  </si>
  <si>
    <t>Nitric Acid N2O- Tertiary Catalyst</t>
  </si>
  <si>
    <t>Ozone Depleting Substances - Article 5 Imports</t>
  </si>
  <si>
    <t>Ozone Depleting Substances - U.S.</t>
  </si>
  <si>
    <t>Organic Waste Digestion</t>
  </si>
  <si>
    <t>Nitric Acid N2O- Secondary Catalyst</t>
  </si>
  <si>
    <t>Coal Mine Methane - Drainage</t>
  </si>
  <si>
    <t>Canada Grassland</t>
  </si>
  <si>
    <t>Avoided Conversion - ARB Compliance</t>
  </si>
  <si>
    <t>Nitrogen Management</t>
  </si>
  <si>
    <t>Adipic Acid</t>
  </si>
  <si>
    <t>Reforestation</t>
  </si>
  <si>
    <t>Coal Mine Methane - VAM</t>
  </si>
  <si>
    <t>N/A</t>
  </si>
  <si>
    <t>AFOLU</t>
  </si>
  <si>
    <t>Energy</t>
  </si>
  <si>
    <t>Waste handling</t>
  </si>
  <si>
    <t>Industry</t>
  </si>
  <si>
    <t>In process</t>
  </si>
  <si>
    <t>Registered</t>
  </si>
  <si>
    <t>rejected</t>
  </si>
  <si>
    <t>Inactive</t>
  </si>
  <si>
    <t>Deregistered</t>
  </si>
  <si>
    <t>local</t>
  </si>
  <si>
    <t>estado</t>
  </si>
  <si>
    <t>id_standard</t>
  </si>
  <si>
    <t>id_desenvolvedor</t>
  </si>
  <si>
    <t>id_metodologia</t>
  </si>
  <si>
    <t>id_projeto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</si>
</sst>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1" fillId="2" borderId="0" xfId="0" applyFont="1" applyFill="1" applyAlignment="1">
      <alignment horizontal="left"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98D8-39C3-4B97-967A-015231DED3E2}">
  <dimension ref="A1:Y52"/>
  <sheetViews>
    <sheetView tabSelected="1" topLeftCell="A28" workbookViewId="0">
      <selection activeCell="A2" sqref="A2:Y52"/>
    </sheetView>
  </sheetViews>
  <sheetFormatPr defaultRowHeight="15" x14ac:dyDescent="0.25"/>
  <sheetData>
    <row r="1" spans="1:25" s="7" customFormat="1" ht="30" x14ac:dyDescent="0.25">
      <c r="A1" s="7" t="s">
        <v>270</v>
      </c>
      <c r="B1" s="7" t="s">
        <v>267</v>
      </c>
      <c r="C1" s="8" t="s">
        <v>0</v>
      </c>
      <c r="D1" s="8" t="s">
        <v>1</v>
      </c>
      <c r="E1" s="8" t="s">
        <v>2</v>
      </c>
      <c r="F1" s="8" t="s">
        <v>268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269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17</v>
      </c>
      <c r="W1" s="8" t="s">
        <v>18</v>
      </c>
      <c r="X1" s="7" t="s">
        <v>265</v>
      </c>
      <c r="Y1" s="7" t="s">
        <v>266</v>
      </c>
    </row>
    <row r="2" spans="1:25" x14ac:dyDescent="0.25">
      <c r="B2">
        <v>7</v>
      </c>
      <c r="C2" t="s">
        <v>19</v>
      </c>
      <c r="D2" t="s">
        <v>70</v>
      </c>
      <c r="E2" t="s">
        <v>121</v>
      </c>
      <c r="F2">
        <f>VLOOKUP(E2,Sheet2!$A:$B,2,0)</f>
        <v>2719</v>
      </c>
      <c r="G2" t="s">
        <v>148</v>
      </c>
      <c r="H2">
        <f>VLOOKUP(G2,Sheet3!$A:$B,2,0)</f>
        <v>105</v>
      </c>
      <c r="I2" t="str">
        <f>VLOOKUP(G2,Sheet3!$E:$F,2,0)</f>
        <v>AFOLU</v>
      </c>
      <c r="J2">
        <f>VLOOKUP(I2,Sheet3!$F:$G,2,0)</f>
        <v>1</v>
      </c>
      <c r="K2" t="s">
        <v>255</v>
      </c>
      <c r="L2">
        <v>1</v>
      </c>
      <c r="M2" t="s">
        <v>255</v>
      </c>
      <c r="N2">
        <v>1</v>
      </c>
      <c r="O2" t="s">
        <v>260</v>
      </c>
      <c r="P2" t="s">
        <v>255</v>
      </c>
      <c r="Q2">
        <v>1</v>
      </c>
      <c r="R2" t="s">
        <v>255</v>
      </c>
      <c r="S2" t="s">
        <v>255</v>
      </c>
      <c r="T2">
        <v>9</v>
      </c>
      <c r="U2" t="s">
        <v>255</v>
      </c>
      <c r="V2" t="s">
        <v>255</v>
      </c>
      <c r="W2" t="s">
        <v>255</v>
      </c>
      <c r="X2" t="s">
        <v>255</v>
      </c>
      <c r="Y2" t="s">
        <v>255</v>
      </c>
    </row>
    <row r="3" spans="1:25" x14ac:dyDescent="0.25">
      <c r="B3">
        <v>7</v>
      </c>
      <c r="C3" t="s">
        <v>20</v>
      </c>
      <c r="D3" t="s">
        <v>71</v>
      </c>
      <c r="E3" t="s">
        <v>121</v>
      </c>
      <c r="F3">
        <f>VLOOKUP(E3,Sheet2!$A:$B,2,0)</f>
        <v>2719</v>
      </c>
      <c r="G3" t="s">
        <v>148</v>
      </c>
      <c r="H3">
        <f>VLOOKUP(G3,Sheet3!$A:$B,2,0)</f>
        <v>105</v>
      </c>
      <c r="I3" t="str">
        <f>VLOOKUP(G3,Sheet3!$E:$F,2,0)</f>
        <v>AFOLU</v>
      </c>
      <c r="J3">
        <f>VLOOKUP(I3,Sheet3!$F:$G,2,0)</f>
        <v>1</v>
      </c>
      <c r="K3" t="s">
        <v>255</v>
      </c>
      <c r="L3">
        <v>1</v>
      </c>
      <c r="M3" t="s">
        <v>255</v>
      </c>
      <c r="N3">
        <v>1</v>
      </c>
      <c r="O3" t="s">
        <v>260</v>
      </c>
      <c r="P3" t="s">
        <v>255</v>
      </c>
      <c r="Q3">
        <v>1</v>
      </c>
      <c r="R3" t="s">
        <v>255</v>
      </c>
      <c r="S3" t="s">
        <v>255</v>
      </c>
      <c r="T3">
        <v>9</v>
      </c>
      <c r="U3" t="s">
        <v>255</v>
      </c>
      <c r="V3" t="s">
        <v>255</v>
      </c>
      <c r="W3" t="s">
        <v>255</v>
      </c>
      <c r="X3" t="s">
        <v>255</v>
      </c>
      <c r="Y3" t="s">
        <v>255</v>
      </c>
    </row>
    <row r="4" spans="1:25" x14ac:dyDescent="0.25">
      <c r="B4">
        <v>7</v>
      </c>
      <c r="C4" t="s">
        <v>21</v>
      </c>
      <c r="D4" t="s">
        <v>72</v>
      </c>
      <c r="E4" t="s">
        <v>122</v>
      </c>
      <c r="F4">
        <f>VLOOKUP(E4,Sheet2!$A:$B,2,0)</f>
        <v>2720</v>
      </c>
      <c r="G4" t="s">
        <v>149</v>
      </c>
      <c r="H4">
        <f>VLOOKUP(G4,Sheet3!$A:$B,2,0)</f>
        <v>106</v>
      </c>
      <c r="I4" t="str">
        <f>VLOOKUP(G4,Sheet3!$E:$F,2,0)</f>
        <v>Energy</v>
      </c>
      <c r="J4">
        <f>VLOOKUP(I4,Sheet3!$F:$G,2,0)</f>
        <v>2</v>
      </c>
      <c r="K4" t="s">
        <v>255</v>
      </c>
      <c r="L4">
        <v>1</v>
      </c>
      <c r="M4" t="s">
        <v>255</v>
      </c>
      <c r="N4">
        <v>1</v>
      </c>
      <c r="O4" t="s">
        <v>260</v>
      </c>
      <c r="P4" t="s">
        <v>255</v>
      </c>
      <c r="Q4">
        <v>1</v>
      </c>
      <c r="R4" t="s">
        <v>255</v>
      </c>
      <c r="S4" t="s">
        <v>255</v>
      </c>
      <c r="T4">
        <v>9</v>
      </c>
      <c r="U4" t="s">
        <v>255</v>
      </c>
      <c r="V4" t="s">
        <v>255</v>
      </c>
      <c r="W4" t="s">
        <v>255</v>
      </c>
      <c r="X4" t="s">
        <v>255</v>
      </c>
      <c r="Y4" t="s">
        <v>255</v>
      </c>
    </row>
    <row r="5" spans="1:25" x14ac:dyDescent="0.25">
      <c r="B5">
        <v>7</v>
      </c>
      <c r="C5" t="s">
        <v>22</v>
      </c>
      <c r="D5" t="s">
        <v>73</v>
      </c>
      <c r="E5" t="s">
        <v>123</v>
      </c>
      <c r="F5">
        <f>VLOOKUP(E5,Sheet2!$A:$B,2,0)</f>
        <v>2721</v>
      </c>
      <c r="G5" t="s">
        <v>150</v>
      </c>
      <c r="H5">
        <f>VLOOKUP(G5,Sheet3!$A:$B,2,0)</f>
        <v>107</v>
      </c>
      <c r="I5" t="str">
        <f>VLOOKUP(G5,Sheet3!$E:$F,2,0)</f>
        <v>Waste handling</v>
      </c>
      <c r="J5">
        <f>VLOOKUP(I5,Sheet3!$F:$G,2,0)</f>
        <v>3</v>
      </c>
      <c r="K5" t="s">
        <v>255</v>
      </c>
      <c r="L5">
        <v>1</v>
      </c>
      <c r="M5" t="s">
        <v>255</v>
      </c>
      <c r="N5">
        <v>1</v>
      </c>
      <c r="O5" t="s">
        <v>260</v>
      </c>
      <c r="P5" t="s">
        <v>255</v>
      </c>
      <c r="Q5">
        <v>1</v>
      </c>
      <c r="R5" t="s">
        <v>255</v>
      </c>
      <c r="S5" t="s">
        <v>255</v>
      </c>
      <c r="T5">
        <v>9</v>
      </c>
      <c r="U5" t="s">
        <v>255</v>
      </c>
      <c r="V5" t="s">
        <v>255</v>
      </c>
      <c r="W5" t="s">
        <v>255</v>
      </c>
      <c r="X5" t="s">
        <v>255</v>
      </c>
      <c r="Y5" t="s">
        <v>255</v>
      </c>
    </row>
    <row r="6" spans="1:25" x14ac:dyDescent="0.25">
      <c r="B6">
        <v>7</v>
      </c>
      <c r="C6" t="s">
        <v>23</v>
      </c>
      <c r="D6" t="s">
        <v>74</v>
      </c>
      <c r="E6" t="s">
        <v>124</v>
      </c>
      <c r="F6">
        <f>VLOOKUP(E6,Sheet2!$A:$B,2,0)</f>
        <v>2722</v>
      </c>
      <c r="G6" t="s">
        <v>148</v>
      </c>
      <c r="H6">
        <f>VLOOKUP(G6,Sheet3!$A:$B,2,0)</f>
        <v>105</v>
      </c>
      <c r="I6" t="str">
        <f>VLOOKUP(G6,Sheet3!$E:$F,2,0)</f>
        <v>AFOLU</v>
      </c>
      <c r="J6">
        <f>VLOOKUP(I6,Sheet3!$F:$G,2,0)</f>
        <v>1</v>
      </c>
      <c r="K6" t="s">
        <v>255</v>
      </c>
      <c r="L6">
        <v>1</v>
      </c>
      <c r="M6" t="s">
        <v>255</v>
      </c>
      <c r="N6">
        <v>1</v>
      </c>
      <c r="O6" t="s">
        <v>260</v>
      </c>
      <c r="P6" t="s">
        <v>255</v>
      </c>
      <c r="Q6">
        <v>1</v>
      </c>
      <c r="R6" t="s">
        <v>255</v>
      </c>
      <c r="S6" t="s">
        <v>255</v>
      </c>
      <c r="T6">
        <v>9</v>
      </c>
      <c r="U6" t="s">
        <v>255</v>
      </c>
      <c r="V6" t="s">
        <v>255</v>
      </c>
      <c r="W6" t="s">
        <v>255</v>
      </c>
      <c r="X6" t="s">
        <v>255</v>
      </c>
      <c r="Y6" t="s">
        <v>255</v>
      </c>
    </row>
    <row r="7" spans="1:25" x14ac:dyDescent="0.25">
      <c r="B7">
        <v>7</v>
      </c>
      <c r="C7" t="s">
        <v>24</v>
      </c>
      <c r="D7" t="s">
        <v>75</v>
      </c>
      <c r="E7" t="s">
        <v>125</v>
      </c>
      <c r="F7">
        <f>VLOOKUP(E7,Sheet2!$A:$B,2,0)</f>
        <v>2723</v>
      </c>
      <c r="G7" t="s">
        <v>148</v>
      </c>
      <c r="H7">
        <f>VLOOKUP(G7,Sheet3!$A:$B,2,0)</f>
        <v>105</v>
      </c>
      <c r="I7" t="str">
        <f>VLOOKUP(G7,Sheet3!$E:$F,2,0)</f>
        <v>AFOLU</v>
      </c>
      <c r="J7">
        <f>VLOOKUP(I7,Sheet3!$F:$G,2,0)</f>
        <v>1</v>
      </c>
      <c r="K7" t="s">
        <v>255</v>
      </c>
      <c r="L7">
        <v>1</v>
      </c>
      <c r="M7" t="s">
        <v>255</v>
      </c>
      <c r="N7">
        <v>1</v>
      </c>
      <c r="O7" t="s">
        <v>260</v>
      </c>
      <c r="P7" t="s">
        <v>255</v>
      </c>
      <c r="Q7">
        <v>1</v>
      </c>
      <c r="R7" t="s">
        <v>255</v>
      </c>
      <c r="S7" t="s">
        <v>255</v>
      </c>
      <c r="T7">
        <v>9</v>
      </c>
      <c r="U7" t="s">
        <v>255</v>
      </c>
      <c r="V7" t="s">
        <v>255</v>
      </c>
      <c r="W7" t="s">
        <v>255</v>
      </c>
      <c r="X7" t="s">
        <v>255</v>
      </c>
      <c r="Y7" t="s">
        <v>255</v>
      </c>
    </row>
    <row r="8" spans="1:25" x14ac:dyDescent="0.25">
      <c r="B8">
        <v>7</v>
      </c>
      <c r="C8" t="s">
        <v>25</v>
      </c>
      <c r="D8" t="s">
        <v>76</v>
      </c>
      <c r="E8" t="s">
        <v>126</v>
      </c>
      <c r="F8">
        <f>VLOOKUP(E8,Sheet2!$A:$B,2,0)</f>
        <v>2724</v>
      </c>
      <c r="G8" t="s">
        <v>149</v>
      </c>
      <c r="H8">
        <f>VLOOKUP(G8,Sheet3!$A:$B,2,0)</f>
        <v>106</v>
      </c>
      <c r="I8" t="str">
        <f>VLOOKUP(G8,Sheet3!$E:$F,2,0)</f>
        <v>Energy</v>
      </c>
      <c r="J8">
        <f>VLOOKUP(I8,Sheet3!$F:$G,2,0)</f>
        <v>2</v>
      </c>
      <c r="K8" t="s">
        <v>255</v>
      </c>
      <c r="L8">
        <v>1</v>
      </c>
      <c r="M8" t="s">
        <v>255</v>
      </c>
      <c r="N8">
        <v>1</v>
      </c>
      <c r="O8" t="s">
        <v>261</v>
      </c>
      <c r="P8" t="s">
        <v>255</v>
      </c>
      <c r="Q8">
        <v>1</v>
      </c>
      <c r="R8" t="s">
        <v>255</v>
      </c>
      <c r="S8" t="s">
        <v>255</v>
      </c>
      <c r="T8">
        <v>9</v>
      </c>
      <c r="U8" t="s">
        <v>255</v>
      </c>
      <c r="V8" t="s">
        <v>255</v>
      </c>
      <c r="W8" t="s">
        <v>255</v>
      </c>
      <c r="X8" t="s">
        <v>255</v>
      </c>
      <c r="Y8" t="s">
        <v>255</v>
      </c>
    </row>
    <row r="9" spans="1:25" x14ac:dyDescent="0.25">
      <c r="B9">
        <v>7</v>
      </c>
      <c r="C9" t="s">
        <v>26</v>
      </c>
      <c r="D9" t="s">
        <v>77</v>
      </c>
      <c r="E9" t="s">
        <v>127</v>
      </c>
      <c r="F9">
        <f>VLOOKUP(E9,Sheet2!$A:$B,2,0)</f>
        <v>2725</v>
      </c>
      <c r="G9" t="s">
        <v>148</v>
      </c>
      <c r="H9">
        <f>VLOOKUP(G9,Sheet3!$A:$B,2,0)</f>
        <v>105</v>
      </c>
      <c r="I9" t="str">
        <f>VLOOKUP(G9,Sheet3!$E:$F,2,0)</f>
        <v>AFOLU</v>
      </c>
      <c r="J9">
        <f>VLOOKUP(I9,Sheet3!$F:$G,2,0)</f>
        <v>1</v>
      </c>
      <c r="K9" t="s">
        <v>255</v>
      </c>
      <c r="L9">
        <v>1</v>
      </c>
      <c r="M9" t="s">
        <v>255</v>
      </c>
      <c r="N9">
        <v>1</v>
      </c>
      <c r="O9" t="s">
        <v>260</v>
      </c>
      <c r="P9" t="s">
        <v>255</v>
      </c>
      <c r="Q9">
        <v>1</v>
      </c>
      <c r="R9" t="s">
        <v>255</v>
      </c>
      <c r="S9" t="s">
        <v>255</v>
      </c>
      <c r="T9">
        <v>9</v>
      </c>
      <c r="U9" t="s">
        <v>255</v>
      </c>
      <c r="V9" t="s">
        <v>255</v>
      </c>
      <c r="W9" t="s">
        <v>255</v>
      </c>
      <c r="X9" t="s">
        <v>255</v>
      </c>
      <c r="Y9" t="s">
        <v>255</v>
      </c>
    </row>
    <row r="10" spans="1:25" x14ac:dyDescent="0.25">
      <c r="B10">
        <v>7</v>
      </c>
      <c r="C10" t="s">
        <v>27</v>
      </c>
      <c r="D10" t="s">
        <v>78</v>
      </c>
      <c r="E10" t="s">
        <v>125</v>
      </c>
      <c r="F10">
        <f>VLOOKUP(E10,Sheet2!$A:$B,2,0)</f>
        <v>2723</v>
      </c>
      <c r="G10" t="s">
        <v>148</v>
      </c>
      <c r="H10">
        <f>VLOOKUP(G10,Sheet3!$A:$B,2,0)</f>
        <v>105</v>
      </c>
      <c r="I10" t="str">
        <f>VLOOKUP(G10,Sheet3!$E:$F,2,0)</f>
        <v>AFOLU</v>
      </c>
      <c r="J10">
        <f>VLOOKUP(I10,Sheet3!$F:$G,2,0)</f>
        <v>1</v>
      </c>
      <c r="K10" t="s">
        <v>255</v>
      </c>
      <c r="L10">
        <v>1</v>
      </c>
      <c r="M10" t="s">
        <v>255</v>
      </c>
      <c r="N10">
        <v>1</v>
      </c>
      <c r="O10" t="s">
        <v>260</v>
      </c>
      <c r="P10" t="s">
        <v>255</v>
      </c>
      <c r="Q10">
        <v>1</v>
      </c>
      <c r="R10" t="s">
        <v>255</v>
      </c>
      <c r="S10" t="s">
        <v>255</v>
      </c>
      <c r="T10">
        <v>9</v>
      </c>
      <c r="U10" t="s">
        <v>255</v>
      </c>
      <c r="V10" t="s">
        <v>255</v>
      </c>
      <c r="W10" t="s">
        <v>255</v>
      </c>
      <c r="X10" t="s">
        <v>255</v>
      </c>
      <c r="Y10" t="s">
        <v>255</v>
      </c>
    </row>
    <row r="11" spans="1:25" x14ac:dyDescent="0.25">
      <c r="B11">
        <v>7</v>
      </c>
      <c r="C11" t="s">
        <v>28</v>
      </c>
      <c r="D11" t="s">
        <v>79</v>
      </c>
      <c r="E11" t="s">
        <v>128</v>
      </c>
      <c r="F11">
        <f>VLOOKUP(E11,Sheet2!$A:$B,2,0)</f>
        <v>2726</v>
      </c>
      <c r="G11" t="s">
        <v>148</v>
      </c>
      <c r="H11">
        <f>VLOOKUP(G11,Sheet3!$A:$B,2,0)</f>
        <v>105</v>
      </c>
      <c r="I11" t="str">
        <f>VLOOKUP(G11,Sheet3!$E:$F,2,0)</f>
        <v>AFOLU</v>
      </c>
      <c r="J11">
        <f>VLOOKUP(I11,Sheet3!$F:$G,2,0)</f>
        <v>1</v>
      </c>
      <c r="K11" t="s">
        <v>255</v>
      </c>
      <c r="L11">
        <v>1</v>
      </c>
      <c r="M11" t="s">
        <v>255</v>
      </c>
      <c r="N11">
        <v>1</v>
      </c>
      <c r="O11" t="s">
        <v>260</v>
      </c>
      <c r="P11" t="s">
        <v>255</v>
      </c>
      <c r="Q11">
        <v>1</v>
      </c>
      <c r="R11" t="s">
        <v>255</v>
      </c>
      <c r="S11" t="s">
        <v>255</v>
      </c>
      <c r="T11">
        <v>9</v>
      </c>
      <c r="U11" t="s">
        <v>255</v>
      </c>
      <c r="V11" t="s">
        <v>255</v>
      </c>
      <c r="W11" t="s">
        <v>255</v>
      </c>
      <c r="X11" t="s">
        <v>255</v>
      </c>
      <c r="Y11" t="s">
        <v>255</v>
      </c>
    </row>
    <row r="12" spans="1:25" x14ac:dyDescent="0.25">
      <c r="B12">
        <v>7</v>
      </c>
      <c r="C12" t="s">
        <v>29</v>
      </c>
      <c r="D12" t="s">
        <v>80</v>
      </c>
      <c r="E12" t="s">
        <v>129</v>
      </c>
      <c r="F12">
        <f>VLOOKUP(E12,Sheet2!$A:$B,2,0)</f>
        <v>2727</v>
      </c>
      <c r="G12" t="s">
        <v>150</v>
      </c>
      <c r="H12">
        <f>VLOOKUP(G12,Sheet3!$A:$B,2,0)</f>
        <v>107</v>
      </c>
      <c r="I12" t="str">
        <f>VLOOKUP(G12,Sheet3!$E:$F,2,0)</f>
        <v>Waste handling</v>
      </c>
      <c r="J12">
        <f>VLOOKUP(I12,Sheet3!$F:$G,2,0)</f>
        <v>3</v>
      </c>
      <c r="K12" t="s">
        <v>255</v>
      </c>
      <c r="L12">
        <v>1</v>
      </c>
      <c r="M12" t="s">
        <v>255</v>
      </c>
      <c r="N12">
        <v>1</v>
      </c>
      <c r="O12" t="s">
        <v>260</v>
      </c>
      <c r="P12" t="s">
        <v>255</v>
      </c>
      <c r="Q12">
        <v>1</v>
      </c>
      <c r="R12" t="s">
        <v>255</v>
      </c>
      <c r="S12" t="s">
        <v>255</v>
      </c>
      <c r="T12">
        <v>9</v>
      </c>
      <c r="U12" t="s">
        <v>255</v>
      </c>
      <c r="V12" t="s">
        <v>255</v>
      </c>
      <c r="W12" t="s">
        <v>255</v>
      </c>
      <c r="X12" t="s">
        <v>255</v>
      </c>
      <c r="Y12" t="s">
        <v>255</v>
      </c>
    </row>
    <row r="13" spans="1:25" x14ac:dyDescent="0.25">
      <c r="B13">
        <v>7</v>
      </c>
      <c r="C13" t="s">
        <v>30</v>
      </c>
      <c r="D13" t="s">
        <v>81</v>
      </c>
      <c r="E13" t="s">
        <v>130</v>
      </c>
      <c r="F13">
        <f>VLOOKUP(E13,Sheet2!$A:$B,2,0)</f>
        <v>2728</v>
      </c>
      <c r="G13" t="s">
        <v>148</v>
      </c>
      <c r="H13">
        <f>VLOOKUP(G13,Sheet3!$A:$B,2,0)</f>
        <v>105</v>
      </c>
      <c r="I13" t="str">
        <f>VLOOKUP(G13,Sheet3!$E:$F,2,0)</f>
        <v>AFOLU</v>
      </c>
      <c r="J13">
        <f>VLOOKUP(I13,Sheet3!$F:$G,2,0)</f>
        <v>1</v>
      </c>
      <c r="K13" t="s">
        <v>255</v>
      </c>
      <c r="L13">
        <v>1</v>
      </c>
      <c r="M13" t="s">
        <v>255</v>
      </c>
      <c r="N13">
        <v>1</v>
      </c>
      <c r="O13" t="s">
        <v>260</v>
      </c>
      <c r="P13" t="s">
        <v>255</v>
      </c>
      <c r="Q13">
        <v>1</v>
      </c>
      <c r="R13" t="s">
        <v>255</v>
      </c>
      <c r="S13" t="s">
        <v>255</v>
      </c>
      <c r="T13">
        <v>9</v>
      </c>
      <c r="U13" t="s">
        <v>255</v>
      </c>
      <c r="V13" t="s">
        <v>255</v>
      </c>
      <c r="W13" t="s">
        <v>255</v>
      </c>
      <c r="X13" t="s">
        <v>255</v>
      </c>
      <c r="Y13" t="s">
        <v>255</v>
      </c>
    </row>
    <row r="14" spans="1:25" x14ac:dyDescent="0.25">
      <c r="B14">
        <v>7</v>
      </c>
      <c r="C14" t="s">
        <v>31</v>
      </c>
      <c r="D14" t="s">
        <v>82</v>
      </c>
      <c r="E14" t="s">
        <v>131</v>
      </c>
      <c r="F14">
        <f>VLOOKUP(E14,Sheet2!$A:$B,2,0)</f>
        <v>2729</v>
      </c>
      <c r="G14" t="s">
        <v>148</v>
      </c>
      <c r="H14">
        <f>VLOOKUP(G14,Sheet3!$A:$B,2,0)</f>
        <v>105</v>
      </c>
      <c r="I14" t="str">
        <f>VLOOKUP(G14,Sheet3!$E:$F,2,0)</f>
        <v>AFOLU</v>
      </c>
      <c r="J14">
        <f>VLOOKUP(I14,Sheet3!$F:$G,2,0)</f>
        <v>1</v>
      </c>
      <c r="K14" t="s">
        <v>255</v>
      </c>
      <c r="L14">
        <v>1</v>
      </c>
      <c r="M14" t="s">
        <v>255</v>
      </c>
      <c r="N14">
        <v>1</v>
      </c>
      <c r="O14" t="s">
        <v>260</v>
      </c>
      <c r="P14" t="s">
        <v>255</v>
      </c>
      <c r="Q14">
        <v>1</v>
      </c>
      <c r="R14" t="s">
        <v>255</v>
      </c>
      <c r="S14" t="s">
        <v>255</v>
      </c>
      <c r="T14">
        <v>9</v>
      </c>
      <c r="U14" t="s">
        <v>255</v>
      </c>
      <c r="V14" t="s">
        <v>255</v>
      </c>
      <c r="W14" t="s">
        <v>255</v>
      </c>
      <c r="X14" t="s">
        <v>255</v>
      </c>
      <c r="Y14" t="s">
        <v>255</v>
      </c>
    </row>
    <row r="15" spans="1:25" x14ac:dyDescent="0.25">
      <c r="B15">
        <v>7</v>
      </c>
      <c r="C15" t="s">
        <v>32</v>
      </c>
      <c r="D15" t="s">
        <v>83</v>
      </c>
      <c r="E15" t="s">
        <v>124</v>
      </c>
      <c r="F15">
        <f>VLOOKUP(E15,Sheet2!$A:$B,2,0)</f>
        <v>2722</v>
      </c>
      <c r="G15" t="s">
        <v>148</v>
      </c>
      <c r="H15">
        <f>VLOOKUP(G15,Sheet3!$A:$B,2,0)</f>
        <v>105</v>
      </c>
      <c r="I15" t="str">
        <f>VLOOKUP(G15,Sheet3!$E:$F,2,0)</f>
        <v>AFOLU</v>
      </c>
      <c r="J15">
        <f>VLOOKUP(I15,Sheet3!$F:$G,2,0)</f>
        <v>1</v>
      </c>
      <c r="K15" t="s">
        <v>255</v>
      </c>
      <c r="L15">
        <v>1</v>
      </c>
      <c r="M15" t="s">
        <v>255</v>
      </c>
      <c r="N15">
        <v>1</v>
      </c>
      <c r="O15" t="s">
        <v>260</v>
      </c>
      <c r="P15" t="s">
        <v>255</v>
      </c>
      <c r="Q15">
        <v>1</v>
      </c>
      <c r="R15" t="s">
        <v>255</v>
      </c>
      <c r="S15" t="s">
        <v>255</v>
      </c>
      <c r="T15">
        <v>9</v>
      </c>
      <c r="U15" t="s">
        <v>255</v>
      </c>
      <c r="V15" t="s">
        <v>255</v>
      </c>
      <c r="W15" t="s">
        <v>255</v>
      </c>
      <c r="X15" t="s">
        <v>255</v>
      </c>
      <c r="Y15" t="s">
        <v>255</v>
      </c>
    </row>
    <row r="16" spans="1:25" x14ac:dyDescent="0.25">
      <c r="B16">
        <v>7</v>
      </c>
      <c r="C16" t="s">
        <v>33</v>
      </c>
      <c r="D16" t="s">
        <v>84</v>
      </c>
      <c r="E16" t="s">
        <v>124</v>
      </c>
      <c r="F16">
        <f>VLOOKUP(E16,Sheet2!$A:$B,2,0)</f>
        <v>2722</v>
      </c>
      <c r="G16" t="s">
        <v>148</v>
      </c>
      <c r="H16">
        <f>VLOOKUP(G16,Sheet3!$A:$B,2,0)</f>
        <v>105</v>
      </c>
      <c r="I16" t="str">
        <f>VLOOKUP(G16,Sheet3!$E:$F,2,0)</f>
        <v>AFOLU</v>
      </c>
      <c r="J16">
        <f>VLOOKUP(I16,Sheet3!$F:$G,2,0)</f>
        <v>1</v>
      </c>
      <c r="K16" t="s">
        <v>255</v>
      </c>
      <c r="L16">
        <v>1</v>
      </c>
      <c r="M16" t="s">
        <v>255</v>
      </c>
      <c r="N16">
        <v>1</v>
      </c>
      <c r="O16" t="s">
        <v>260</v>
      </c>
      <c r="P16" t="s">
        <v>255</v>
      </c>
      <c r="Q16">
        <v>1</v>
      </c>
      <c r="R16" t="s">
        <v>255</v>
      </c>
      <c r="S16" t="s">
        <v>255</v>
      </c>
      <c r="T16">
        <v>9</v>
      </c>
      <c r="U16" t="s">
        <v>255</v>
      </c>
      <c r="V16" t="s">
        <v>255</v>
      </c>
      <c r="W16" t="s">
        <v>255</v>
      </c>
      <c r="X16" t="s">
        <v>255</v>
      </c>
      <c r="Y16" t="s">
        <v>255</v>
      </c>
    </row>
    <row r="17" spans="2:25" x14ac:dyDescent="0.25">
      <c r="B17">
        <v>7</v>
      </c>
      <c r="C17" t="s">
        <v>34</v>
      </c>
      <c r="D17" t="s">
        <v>85</v>
      </c>
      <c r="E17" t="s">
        <v>132</v>
      </c>
      <c r="F17">
        <f>VLOOKUP(E17,Sheet2!$A:$B,2,0)</f>
        <v>2730</v>
      </c>
      <c r="G17" t="s">
        <v>150</v>
      </c>
      <c r="H17">
        <f>VLOOKUP(G17,Sheet3!$A:$B,2,0)</f>
        <v>107</v>
      </c>
      <c r="I17" t="str">
        <f>VLOOKUP(G17,Sheet3!$E:$F,2,0)</f>
        <v>Waste handling</v>
      </c>
      <c r="J17">
        <f>VLOOKUP(I17,Sheet3!$F:$G,2,0)</f>
        <v>3</v>
      </c>
      <c r="K17" t="s">
        <v>255</v>
      </c>
      <c r="L17">
        <v>1</v>
      </c>
      <c r="M17" t="s">
        <v>255</v>
      </c>
      <c r="N17">
        <v>1</v>
      </c>
      <c r="O17" t="s">
        <v>260</v>
      </c>
      <c r="P17" t="s">
        <v>255</v>
      </c>
      <c r="Q17">
        <v>1</v>
      </c>
      <c r="R17" t="s">
        <v>255</v>
      </c>
      <c r="S17" t="s">
        <v>255</v>
      </c>
      <c r="T17">
        <v>9</v>
      </c>
      <c r="U17" t="s">
        <v>255</v>
      </c>
      <c r="V17" t="s">
        <v>255</v>
      </c>
      <c r="W17" t="s">
        <v>255</v>
      </c>
      <c r="X17" t="s">
        <v>255</v>
      </c>
      <c r="Y17" t="s">
        <v>255</v>
      </c>
    </row>
    <row r="18" spans="2:25" x14ac:dyDescent="0.25">
      <c r="B18">
        <v>7</v>
      </c>
      <c r="C18" t="s">
        <v>35</v>
      </c>
      <c r="D18" t="s">
        <v>86</v>
      </c>
      <c r="E18" t="s">
        <v>132</v>
      </c>
      <c r="F18">
        <f>VLOOKUP(E18,Sheet2!$A:$B,2,0)</f>
        <v>2730</v>
      </c>
      <c r="G18" t="s">
        <v>150</v>
      </c>
      <c r="H18">
        <f>VLOOKUP(G18,Sheet3!$A:$B,2,0)</f>
        <v>107</v>
      </c>
      <c r="I18" t="str">
        <f>VLOOKUP(G18,Sheet3!$E:$F,2,0)</f>
        <v>Waste handling</v>
      </c>
      <c r="J18">
        <f>VLOOKUP(I18,Sheet3!$F:$G,2,0)</f>
        <v>3</v>
      </c>
      <c r="K18" t="s">
        <v>255</v>
      </c>
      <c r="L18">
        <v>1</v>
      </c>
      <c r="M18" t="s">
        <v>255</v>
      </c>
      <c r="N18">
        <v>1</v>
      </c>
      <c r="O18" t="s">
        <v>260</v>
      </c>
      <c r="P18" t="s">
        <v>255</v>
      </c>
      <c r="Q18">
        <v>1</v>
      </c>
      <c r="R18" t="s">
        <v>255</v>
      </c>
      <c r="S18" t="s">
        <v>255</v>
      </c>
      <c r="T18">
        <v>9</v>
      </c>
      <c r="U18" t="s">
        <v>255</v>
      </c>
      <c r="V18" t="s">
        <v>255</v>
      </c>
      <c r="W18" t="s">
        <v>255</v>
      </c>
      <c r="X18" t="s">
        <v>255</v>
      </c>
      <c r="Y18" t="s">
        <v>255</v>
      </c>
    </row>
    <row r="19" spans="2:25" x14ac:dyDescent="0.25">
      <c r="B19">
        <v>7</v>
      </c>
      <c r="C19" t="s">
        <v>36</v>
      </c>
      <c r="D19" t="s">
        <v>87</v>
      </c>
      <c r="E19" t="s">
        <v>132</v>
      </c>
      <c r="F19">
        <f>VLOOKUP(E19,Sheet2!$A:$B,2,0)</f>
        <v>2730</v>
      </c>
      <c r="G19" t="s">
        <v>150</v>
      </c>
      <c r="H19">
        <f>VLOOKUP(G19,Sheet3!$A:$B,2,0)</f>
        <v>107</v>
      </c>
      <c r="I19" t="str">
        <f>VLOOKUP(G19,Sheet3!$E:$F,2,0)</f>
        <v>Waste handling</v>
      </c>
      <c r="J19">
        <f>VLOOKUP(I19,Sheet3!$F:$G,2,0)</f>
        <v>3</v>
      </c>
      <c r="K19" t="s">
        <v>255</v>
      </c>
      <c r="L19">
        <v>1</v>
      </c>
      <c r="M19" t="s">
        <v>255</v>
      </c>
      <c r="N19">
        <v>1</v>
      </c>
      <c r="O19" t="s">
        <v>260</v>
      </c>
      <c r="P19" t="s">
        <v>255</v>
      </c>
      <c r="Q19">
        <v>1</v>
      </c>
      <c r="R19" t="s">
        <v>255</v>
      </c>
      <c r="S19" t="s">
        <v>255</v>
      </c>
      <c r="T19">
        <v>9</v>
      </c>
      <c r="U19" t="s">
        <v>255</v>
      </c>
      <c r="V19" t="s">
        <v>255</v>
      </c>
      <c r="W19" t="s">
        <v>255</v>
      </c>
      <c r="X19" t="s">
        <v>255</v>
      </c>
      <c r="Y19" t="s">
        <v>255</v>
      </c>
    </row>
    <row r="20" spans="2:25" x14ac:dyDescent="0.25">
      <c r="B20">
        <v>7</v>
      </c>
      <c r="C20" t="s">
        <v>37</v>
      </c>
      <c r="D20" t="s">
        <v>88</v>
      </c>
      <c r="E20" t="s">
        <v>132</v>
      </c>
      <c r="F20">
        <f>VLOOKUP(E20,Sheet2!$A:$B,2,0)</f>
        <v>2730</v>
      </c>
      <c r="G20" t="s">
        <v>150</v>
      </c>
      <c r="H20">
        <f>VLOOKUP(G20,Sheet3!$A:$B,2,0)</f>
        <v>107</v>
      </c>
      <c r="I20" t="str">
        <f>VLOOKUP(G20,Sheet3!$E:$F,2,0)</f>
        <v>Waste handling</v>
      </c>
      <c r="J20">
        <f>VLOOKUP(I20,Sheet3!$F:$G,2,0)</f>
        <v>3</v>
      </c>
      <c r="K20" t="s">
        <v>255</v>
      </c>
      <c r="L20">
        <v>1</v>
      </c>
      <c r="M20" t="s">
        <v>255</v>
      </c>
      <c r="N20">
        <v>1</v>
      </c>
      <c r="O20" t="s">
        <v>260</v>
      </c>
      <c r="P20" t="s">
        <v>255</v>
      </c>
      <c r="Q20">
        <v>1</v>
      </c>
      <c r="R20" t="s">
        <v>255</v>
      </c>
      <c r="S20" t="s">
        <v>255</v>
      </c>
      <c r="T20">
        <v>9</v>
      </c>
      <c r="U20" t="s">
        <v>255</v>
      </c>
      <c r="V20" t="s">
        <v>255</v>
      </c>
      <c r="W20" t="s">
        <v>255</v>
      </c>
      <c r="X20" t="s">
        <v>255</v>
      </c>
      <c r="Y20" t="s">
        <v>255</v>
      </c>
    </row>
    <row r="21" spans="2:25" x14ac:dyDescent="0.25">
      <c r="B21">
        <v>7</v>
      </c>
      <c r="C21" t="s">
        <v>38</v>
      </c>
      <c r="D21" t="s">
        <v>89</v>
      </c>
      <c r="E21" t="s">
        <v>133</v>
      </c>
      <c r="F21">
        <f>VLOOKUP(E21,Sheet2!$A:$B,2,0)</f>
        <v>2731</v>
      </c>
      <c r="G21" t="s">
        <v>149</v>
      </c>
      <c r="H21">
        <f>VLOOKUP(G21,Sheet3!$A:$B,2,0)</f>
        <v>106</v>
      </c>
      <c r="I21" t="str">
        <f>VLOOKUP(G21,Sheet3!$E:$F,2,0)</f>
        <v>Energy</v>
      </c>
      <c r="J21">
        <f>VLOOKUP(I21,Sheet3!$F:$G,2,0)</f>
        <v>2</v>
      </c>
      <c r="K21" t="s">
        <v>255</v>
      </c>
      <c r="L21">
        <v>1</v>
      </c>
      <c r="M21" t="s">
        <v>255</v>
      </c>
      <c r="N21">
        <v>1</v>
      </c>
      <c r="O21" t="s">
        <v>260</v>
      </c>
      <c r="P21" t="s">
        <v>255</v>
      </c>
      <c r="Q21">
        <v>1</v>
      </c>
      <c r="R21" t="s">
        <v>255</v>
      </c>
      <c r="S21" t="s">
        <v>255</v>
      </c>
      <c r="T21">
        <v>9</v>
      </c>
      <c r="U21" t="s">
        <v>255</v>
      </c>
      <c r="V21" t="s">
        <v>255</v>
      </c>
      <c r="W21" t="s">
        <v>255</v>
      </c>
      <c r="X21" t="s">
        <v>255</v>
      </c>
      <c r="Y21" t="s">
        <v>255</v>
      </c>
    </row>
    <row r="22" spans="2:25" x14ac:dyDescent="0.25">
      <c r="B22">
        <v>7</v>
      </c>
      <c r="C22" t="s">
        <v>39</v>
      </c>
      <c r="D22" t="s">
        <v>90</v>
      </c>
      <c r="E22" t="s">
        <v>125</v>
      </c>
      <c r="F22">
        <f>VLOOKUP(E22,Sheet2!$A:$B,2,0)</f>
        <v>2723</v>
      </c>
      <c r="G22" t="s">
        <v>148</v>
      </c>
      <c r="H22">
        <f>VLOOKUP(G22,Sheet3!$A:$B,2,0)</f>
        <v>105</v>
      </c>
      <c r="I22" t="str">
        <f>VLOOKUP(G22,Sheet3!$E:$F,2,0)</f>
        <v>AFOLU</v>
      </c>
      <c r="J22">
        <f>VLOOKUP(I22,Sheet3!$F:$G,2,0)</f>
        <v>1</v>
      </c>
      <c r="K22" t="s">
        <v>255</v>
      </c>
      <c r="L22">
        <v>1</v>
      </c>
      <c r="M22" t="s">
        <v>255</v>
      </c>
      <c r="N22">
        <v>1</v>
      </c>
      <c r="O22" t="s">
        <v>260</v>
      </c>
      <c r="P22" t="s">
        <v>255</v>
      </c>
      <c r="Q22">
        <v>1</v>
      </c>
      <c r="R22" t="s">
        <v>255</v>
      </c>
      <c r="S22" t="s">
        <v>255</v>
      </c>
      <c r="T22">
        <v>9</v>
      </c>
      <c r="U22" t="s">
        <v>255</v>
      </c>
      <c r="V22" t="s">
        <v>255</v>
      </c>
      <c r="W22" t="s">
        <v>255</v>
      </c>
      <c r="X22" t="s">
        <v>255</v>
      </c>
      <c r="Y22" t="s">
        <v>255</v>
      </c>
    </row>
    <row r="23" spans="2:25" x14ac:dyDescent="0.25">
      <c r="B23">
        <v>7</v>
      </c>
      <c r="C23" t="s">
        <v>40</v>
      </c>
      <c r="D23" t="s">
        <v>91</v>
      </c>
      <c r="E23" t="s">
        <v>134</v>
      </c>
      <c r="F23">
        <f>VLOOKUP(E23,Sheet2!$A:$B,2,0)</f>
        <v>2732</v>
      </c>
      <c r="G23" t="s">
        <v>148</v>
      </c>
      <c r="H23">
        <f>VLOOKUP(G23,Sheet3!$A:$B,2,0)</f>
        <v>105</v>
      </c>
      <c r="I23" t="str">
        <f>VLOOKUP(G23,Sheet3!$E:$F,2,0)</f>
        <v>AFOLU</v>
      </c>
      <c r="J23">
        <f>VLOOKUP(I23,Sheet3!$F:$G,2,0)</f>
        <v>1</v>
      </c>
      <c r="K23" t="s">
        <v>255</v>
      </c>
      <c r="L23">
        <v>1</v>
      </c>
      <c r="M23" t="s">
        <v>255</v>
      </c>
      <c r="N23">
        <v>1</v>
      </c>
      <c r="O23" t="s">
        <v>261</v>
      </c>
      <c r="P23" t="s">
        <v>255</v>
      </c>
      <c r="Q23">
        <v>1</v>
      </c>
      <c r="R23" t="s">
        <v>255</v>
      </c>
      <c r="S23" t="s">
        <v>255</v>
      </c>
      <c r="T23">
        <v>9</v>
      </c>
      <c r="U23" t="s">
        <v>255</v>
      </c>
      <c r="V23" t="s">
        <v>255</v>
      </c>
      <c r="W23" t="s">
        <v>255</v>
      </c>
      <c r="X23" t="s">
        <v>255</v>
      </c>
      <c r="Y23" t="s">
        <v>255</v>
      </c>
    </row>
    <row r="24" spans="2:25" x14ac:dyDescent="0.25">
      <c r="B24">
        <v>7</v>
      </c>
      <c r="C24" t="s">
        <v>41</v>
      </c>
      <c r="D24" t="s">
        <v>92</v>
      </c>
      <c r="E24" t="s">
        <v>135</v>
      </c>
      <c r="F24">
        <f>VLOOKUP(E24,Sheet2!$A:$B,2,0)</f>
        <v>2733</v>
      </c>
      <c r="G24" t="s">
        <v>148</v>
      </c>
      <c r="H24">
        <f>VLOOKUP(G24,Sheet3!$A:$B,2,0)</f>
        <v>105</v>
      </c>
      <c r="I24" t="str">
        <f>VLOOKUP(G24,Sheet3!$E:$F,2,0)</f>
        <v>AFOLU</v>
      </c>
      <c r="J24">
        <f>VLOOKUP(I24,Sheet3!$F:$G,2,0)</f>
        <v>1</v>
      </c>
      <c r="K24" t="s">
        <v>255</v>
      </c>
      <c r="L24">
        <v>1</v>
      </c>
      <c r="M24" t="s">
        <v>255</v>
      </c>
      <c r="N24">
        <v>1</v>
      </c>
      <c r="O24" t="s">
        <v>261</v>
      </c>
      <c r="P24" t="s">
        <v>255</v>
      </c>
      <c r="Q24">
        <v>1</v>
      </c>
      <c r="R24" t="s">
        <v>255</v>
      </c>
      <c r="S24" t="s">
        <v>255</v>
      </c>
      <c r="T24">
        <v>9</v>
      </c>
      <c r="U24" t="s">
        <v>255</v>
      </c>
      <c r="V24" t="s">
        <v>255</v>
      </c>
      <c r="W24" t="s">
        <v>255</v>
      </c>
      <c r="X24" t="s">
        <v>255</v>
      </c>
      <c r="Y24" t="s">
        <v>255</v>
      </c>
    </row>
    <row r="25" spans="2:25" x14ac:dyDescent="0.25">
      <c r="B25">
        <v>7</v>
      </c>
      <c r="C25" t="s">
        <v>42</v>
      </c>
      <c r="D25" t="s">
        <v>93</v>
      </c>
      <c r="E25" t="s">
        <v>121</v>
      </c>
      <c r="F25">
        <f>VLOOKUP(E25,Sheet2!$A:$B,2,0)</f>
        <v>2719</v>
      </c>
      <c r="G25" t="s">
        <v>148</v>
      </c>
      <c r="H25">
        <f>VLOOKUP(G25,Sheet3!$A:$B,2,0)</f>
        <v>105</v>
      </c>
      <c r="I25" t="str">
        <f>VLOOKUP(G25,Sheet3!$E:$F,2,0)</f>
        <v>AFOLU</v>
      </c>
      <c r="J25">
        <f>VLOOKUP(I25,Sheet3!$F:$G,2,0)</f>
        <v>1</v>
      </c>
      <c r="K25" t="s">
        <v>255</v>
      </c>
      <c r="L25">
        <v>1</v>
      </c>
      <c r="M25" t="s">
        <v>255</v>
      </c>
      <c r="N25">
        <v>1</v>
      </c>
      <c r="O25" t="s">
        <v>261</v>
      </c>
      <c r="P25" t="s">
        <v>255</v>
      </c>
      <c r="Q25">
        <v>1</v>
      </c>
      <c r="R25" t="s">
        <v>255</v>
      </c>
      <c r="S25" t="s">
        <v>255</v>
      </c>
      <c r="T25">
        <v>9</v>
      </c>
      <c r="U25" t="s">
        <v>255</v>
      </c>
      <c r="V25" t="s">
        <v>255</v>
      </c>
      <c r="W25" t="s">
        <v>255</v>
      </c>
      <c r="X25" t="s">
        <v>255</v>
      </c>
      <c r="Y25" t="s">
        <v>255</v>
      </c>
    </row>
    <row r="26" spans="2:25" x14ac:dyDescent="0.25">
      <c r="B26">
        <v>7</v>
      </c>
      <c r="C26" t="s">
        <v>43</v>
      </c>
      <c r="D26" t="s">
        <v>94</v>
      </c>
      <c r="E26" t="s">
        <v>136</v>
      </c>
      <c r="F26">
        <f>VLOOKUP(E26,Sheet2!$A:$B,2,0)</f>
        <v>2734</v>
      </c>
      <c r="G26" t="s">
        <v>148</v>
      </c>
      <c r="H26">
        <f>VLOOKUP(G26,Sheet3!$A:$B,2,0)</f>
        <v>105</v>
      </c>
      <c r="I26" t="str">
        <f>VLOOKUP(G26,Sheet3!$E:$F,2,0)</f>
        <v>AFOLU</v>
      </c>
      <c r="J26">
        <f>VLOOKUP(I26,Sheet3!$F:$G,2,0)</f>
        <v>1</v>
      </c>
      <c r="K26" t="s">
        <v>255</v>
      </c>
      <c r="L26">
        <v>1</v>
      </c>
      <c r="M26" t="s">
        <v>255</v>
      </c>
      <c r="N26">
        <v>1</v>
      </c>
      <c r="O26" t="s">
        <v>262</v>
      </c>
      <c r="P26" t="s">
        <v>255</v>
      </c>
      <c r="Q26">
        <v>1</v>
      </c>
      <c r="R26" t="s">
        <v>255</v>
      </c>
      <c r="S26" t="s">
        <v>255</v>
      </c>
      <c r="T26">
        <v>9</v>
      </c>
      <c r="U26" t="s">
        <v>255</v>
      </c>
      <c r="V26" t="s">
        <v>255</v>
      </c>
      <c r="W26" t="s">
        <v>255</v>
      </c>
      <c r="X26" t="s">
        <v>255</v>
      </c>
      <c r="Y26" t="s">
        <v>255</v>
      </c>
    </row>
    <row r="27" spans="2:25" x14ac:dyDescent="0.25">
      <c r="B27">
        <v>7</v>
      </c>
      <c r="C27" t="s">
        <v>44</v>
      </c>
      <c r="D27" t="s">
        <v>95</v>
      </c>
      <c r="E27" t="s">
        <v>137</v>
      </c>
      <c r="F27">
        <f>VLOOKUP(E27,Sheet2!$A:$B,2,0)</f>
        <v>2735</v>
      </c>
      <c r="G27" t="s">
        <v>148</v>
      </c>
      <c r="H27">
        <f>VLOOKUP(G27,Sheet3!$A:$B,2,0)</f>
        <v>105</v>
      </c>
      <c r="I27" t="str">
        <f>VLOOKUP(G27,Sheet3!$E:$F,2,0)</f>
        <v>AFOLU</v>
      </c>
      <c r="J27">
        <f>VLOOKUP(I27,Sheet3!$F:$G,2,0)</f>
        <v>1</v>
      </c>
      <c r="K27" t="s">
        <v>255</v>
      </c>
      <c r="L27">
        <v>1</v>
      </c>
      <c r="M27" t="s">
        <v>255</v>
      </c>
      <c r="N27">
        <v>1</v>
      </c>
      <c r="O27" t="s">
        <v>260</v>
      </c>
      <c r="P27" t="s">
        <v>255</v>
      </c>
      <c r="Q27">
        <v>1</v>
      </c>
      <c r="R27" t="s">
        <v>255</v>
      </c>
      <c r="S27" t="s">
        <v>255</v>
      </c>
      <c r="T27">
        <v>9</v>
      </c>
      <c r="U27" t="s">
        <v>255</v>
      </c>
      <c r="V27" t="s">
        <v>255</v>
      </c>
      <c r="W27" t="s">
        <v>255</v>
      </c>
      <c r="X27" t="s">
        <v>255</v>
      </c>
      <c r="Y27" t="s">
        <v>255</v>
      </c>
    </row>
    <row r="28" spans="2:25" x14ac:dyDescent="0.25">
      <c r="B28">
        <v>7</v>
      </c>
      <c r="C28" t="s">
        <v>45</v>
      </c>
      <c r="D28" t="s">
        <v>96</v>
      </c>
      <c r="E28" t="s">
        <v>121</v>
      </c>
      <c r="F28">
        <f>VLOOKUP(E28,Sheet2!$A:$B,2,0)</f>
        <v>2719</v>
      </c>
      <c r="G28" t="s">
        <v>148</v>
      </c>
      <c r="H28">
        <f>VLOOKUP(G28,Sheet3!$A:$B,2,0)</f>
        <v>105</v>
      </c>
      <c r="I28" t="str">
        <f>VLOOKUP(G28,Sheet3!$E:$F,2,0)</f>
        <v>AFOLU</v>
      </c>
      <c r="J28">
        <f>VLOOKUP(I28,Sheet3!$F:$G,2,0)</f>
        <v>1</v>
      </c>
      <c r="K28" t="s">
        <v>255</v>
      </c>
      <c r="L28">
        <v>1</v>
      </c>
      <c r="M28" t="s">
        <v>255</v>
      </c>
      <c r="N28">
        <v>1</v>
      </c>
      <c r="O28" t="s">
        <v>261</v>
      </c>
      <c r="P28" t="s">
        <v>255</v>
      </c>
      <c r="Q28">
        <v>1</v>
      </c>
      <c r="R28" t="s">
        <v>255</v>
      </c>
      <c r="S28" t="s">
        <v>255</v>
      </c>
      <c r="T28">
        <v>9</v>
      </c>
      <c r="U28" t="s">
        <v>255</v>
      </c>
      <c r="V28" t="s">
        <v>255</v>
      </c>
      <c r="W28" t="s">
        <v>255</v>
      </c>
      <c r="X28" t="s">
        <v>255</v>
      </c>
      <c r="Y28" t="s">
        <v>255</v>
      </c>
    </row>
    <row r="29" spans="2:25" x14ac:dyDescent="0.25">
      <c r="B29">
        <v>7</v>
      </c>
      <c r="C29" t="s">
        <v>46</v>
      </c>
      <c r="D29" t="s">
        <v>97</v>
      </c>
      <c r="E29" t="s">
        <v>121</v>
      </c>
      <c r="F29">
        <f>VLOOKUP(E29,Sheet2!$A:$B,2,0)</f>
        <v>2719</v>
      </c>
      <c r="G29" t="s">
        <v>148</v>
      </c>
      <c r="H29">
        <f>VLOOKUP(G29,Sheet3!$A:$B,2,0)</f>
        <v>105</v>
      </c>
      <c r="I29" t="str">
        <f>VLOOKUP(G29,Sheet3!$E:$F,2,0)</f>
        <v>AFOLU</v>
      </c>
      <c r="J29">
        <f>VLOOKUP(I29,Sheet3!$F:$G,2,0)</f>
        <v>1</v>
      </c>
      <c r="K29" t="s">
        <v>255</v>
      </c>
      <c r="L29">
        <v>1</v>
      </c>
      <c r="M29" t="s">
        <v>255</v>
      </c>
      <c r="N29">
        <v>1</v>
      </c>
      <c r="O29" t="s">
        <v>261</v>
      </c>
      <c r="P29" t="s">
        <v>255</v>
      </c>
      <c r="Q29">
        <v>1</v>
      </c>
      <c r="R29" t="s">
        <v>255</v>
      </c>
      <c r="S29" t="s">
        <v>255</v>
      </c>
      <c r="T29">
        <v>9</v>
      </c>
      <c r="U29" t="s">
        <v>255</v>
      </c>
      <c r="V29" t="s">
        <v>255</v>
      </c>
      <c r="W29" t="s">
        <v>255</v>
      </c>
      <c r="X29" t="s">
        <v>255</v>
      </c>
      <c r="Y29" t="s">
        <v>255</v>
      </c>
    </row>
    <row r="30" spans="2:25" x14ac:dyDescent="0.25">
      <c r="B30">
        <v>7</v>
      </c>
      <c r="C30" t="s">
        <v>47</v>
      </c>
      <c r="D30" t="s">
        <v>98</v>
      </c>
      <c r="E30" t="s">
        <v>131</v>
      </c>
      <c r="F30">
        <f>VLOOKUP(E30,Sheet2!$A:$B,2,0)</f>
        <v>2729</v>
      </c>
      <c r="G30" t="s">
        <v>148</v>
      </c>
      <c r="H30">
        <f>VLOOKUP(G30,Sheet3!$A:$B,2,0)</f>
        <v>105</v>
      </c>
      <c r="I30" t="str">
        <f>VLOOKUP(G30,Sheet3!$E:$F,2,0)</f>
        <v>AFOLU</v>
      </c>
      <c r="J30">
        <f>VLOOKUP(I30,Sheet3!$F:$G,2,0)</f>
        <v>1</v>
      </c>
      <c r="K30" t="s">
        <v>255</v>
      </c>
      <c r="L30">
        <v>1</v>
      </c>
      <c r="M30" t="s">
        <v>255</v>
      </c>
      <c r="N30">
        <v>1</v>
      </c>
      <c r="O30" t="s">
        <v>261</v>
      </c>
      <c r="P30" t="s">
        <v>255</v>
      </c>
      <c r="Q30">
        <v>1</v>
      </c>
      <c r="R30" t="s">
        <v>255</v>
      </c>
      <c r="S30" t="s">
        <v>255</v>
      </c>
      <c r="T30">
        <v>9</v>
      </c>
      <c r="U30" t="s">
        <v>255</v>
      </c>
      <c r="V30" t="s">
        <v>255</v>
      </c>
      <c r="W30" t="s">
        <v>255</v>
      </c>
      <c r="X30" t="s">
        <v>255</v>
      </c>
      <c r="Y30" t="s">
        <v>255</v>
      </c>
    </row>
    <row r="31" spans="2:25" x14ac:dyDescent="0.25">
      <c r="B31">
        <v>7</v>
      </c>
      <c r="C31" t="s">
        <v>48</v>
      </c>
      <c r="D31" t="s">
        <v>99</v>
      </c>
      <c r="E31" t="s">
        <v>138</v>
      </c>
      <c r="F31">
        <f>VLOOKUP(E31,Sheet2!$A:$B,2,0)</f>
        <v>2736</v>
      </c>
      <c r="G31" t="s">
        <v>148</v>
      </c>
      <c r="H31">
        <f>VLOOKUP(G31,Sheet3!$A:$B,2,0)</f>
        <v>105</v>
      </c>
      <c r="I31" t="str">
        <f>VLOOKUP(G31,Sheet3!$E:$F,2,0)</f>
        <v>AFOLU</v>
      </c>
      <c r="J31">
        <f>VLOOKUP(I31,Sheet3!$F:$G,2,0)</f>
        <v>1</v>
      </c>
      <c r="K31" t="s">
        <v>255</v>
      </c>
      <c r="L31">
        <v>1</v>
      </c>
      <c r="M31" t="s">
        <v>255</v>
      </c>
      <c r="N31">
        <v>1</v>
      </c>
      <c r="O31" t="s">
        <v>261</v>
      </c>
      <c r="P31" t="s">
        <v>255</v>
      </c>
      <c r="Q31">
        <v>1</v>
      </c>
      <c r="R31" t="s">
        <v>255</v>
      </c>
      <c r="S31" t="s">
        <v>255</v>
      </c>
      <c r="T31">
        <v>9</v>
      </c>
      <c r="U31" t="s">
        <v>255</v>
      </c>
      <c r="V31" t="s">
        <v>255</v>
      </c>
      <c r="W31" t="s">
        <v>255</v>
      </c>
      <c r="X31" t="s">
        <v>255</v>
      </c>
      <c r="Y31" t="s">
        <v>255</v>
      </c>
    </row>
    <row r="32" spans="2:25" x14ac:dyDescent="0.25">
      <c r="B32">
        <v>7</v>
      </c>
      <c r="C32" t="s">
        <v>49</v>
      </c>
      <c r="D32" t="s">
        <v>100</v>
      </c>
      <c r="E32" t="s">
        <v>124</v>
      </c>
      <c r="F32">
        <f>VLOOKUP(E32,Sheet2!$A:$B,2,0)</f>
        <v>2722</v>
      </c>
      <c r="G32" t="s">
        <v>148</v>
      </c>
      <c r="H32">
        <f>VLOOKUP(G32,Sheet3!$A:$B,2,0)</f>
        <v>105</v>
      </c>
      <c r="I32" t="str">
        <f>VLOOKUP(G32,Sheet3!$E:$F,2,0)</f>
        <v>AFOLU</v>
      </c>
      <c r="J32">
        <f>VLOOKUP(I32,Sheet3!$F:$G,2,0)</f>
        <v>1</v>
      </c>
      <c r="K32" t="s">
        <v>255</v>
      </c>
      <c r="L32">
        <v>1</v>
      </c>
      <c r="M32" t="s">
        <v>255</v>
      </c>
      <c r="N32">
        <v>1</v>
      </c>
      <c r="O32" t="s">
        <v>261</v>
      </c>
      <c r="P32" t="s">
        <v>255</v>
      </c>
      <c r="Q32">
        <v>1</v>
      </c>
      <c r="R32" t="s">
        <v>255</v>
      </c>
      <c r="S32" t="s">
        <v>255</v>
      </c>
      <c r="T32">
        <v>9</v>
      </c>
      <c r="U32" t="s">
        <v>255</v>
      </c>
      <c r="V32" t="s">
        <v>255</v>
      </c>
      <c r="W32" t="s">
        <v>255</v>
      </c>
      <c r="X32" t="s">
        <v>255</v>
      </c>
      <c r="Y32" t="s">
        <v>255</v>
      </c>
    </row>
    <row r="33" spans="2:25" x14ac:dyDescent="0.25">
      <c r="B33">
        <v>7</v>
      </c>
      <c r="C33" t="s">
        <v>50</v>
      </c>
      <c r="D33" t="s">
        <v>101</v>
      </c>
      <c r="E33" t="s">
        <v>121</v>
      </c>
      <c r="F33">
        <f>VLOOKUP(E33,Sheet2!$A:$B,2,0)</f>
        <v>2719</v>
      </c>
      <c r="G33" t="s">
        <v>148</v>
      </c>
      <c r="H33">
        <f>VLOOKUP(G33,Sheet3!$A:$B,2,0)</f>
        <v>105</v>
      </c>
      <c r="I33" t="str">
        <f>VLOOKUP(G33,Sheet3!$E:$F,2,0)</f>
        <v>AFOLU</v>
      </c>
      <c r="J33">
        <f>VLOOKUP(I33,Sheet3!$F:$G,2,0)</f>
        <v>1</v>
      </c>
      <c r="K33" t="s">
        <v>255</v>
      </c>
      <c r="L33">
        <v>1</v>
      </c>
      <c r="M33" t="s">
        <v>255</v>
      </c>
      <c r="N33">
        <v>1</v>
      </c>
      <c r="O33" t="s">
        <v>261</v>
      </c>
      <c r="P33" t="s">
        <v>255</v>
      </c>
      <c r="Q33">
        <v>1</v>
      </c>
      <c r="R33" t="s">
        <v>255</v>
      </c>
      <c r="S33" t="s">
        <v>255</v>
      </c>
      <c r="T33">
        <v>9</v>
      </c>
      <c r="U33" t="s">
        <v>255</v>
      </c>
      <c r="V33" t="s">
        <v>255</v>
      </c>
      <c r="W33" t="s">
        <v>255</v>
      </c>
      <c r="X33" t="s">
        <v>255</v>
      </c>
      <c r="Y33" t="s">
        <v>255</v>
      </c>
    </row>
    <row r="34" spans="2:25" x14ac:dyDescent="0.25">
      <c r="B34">
        <v>7</v>
      </c>
      <c r="C34" t="s">
        <v>51</v>
      </c>
      <c r="D34" t="s">
        <v>102</v>
      </c>
      <c r="E34" t="s">
        <v>121</v>
      </c>
      <c r="F34">
        <f>VLOOKUP(E34,Sheet2!$A:$B,2,0)</f>
        <v>2719</v>
      </c>
      <c r="G34" t="s">
        <v>148</v>
      </c>
      <c r="H34">
        <f>VLOOKUP(G34,Sheet3!$A:$B,2,0)</f>
        <v>105</v>
      </c>
      <c r="I34" t="str">
        <f>VLOOKUP(G34,Sheet3!$E:$F,2,0)</f>
        <v>AFOLU</v>
      </c>
      <c r="J34">
        <f>VLOOKUP(I34,Sheet3!$F:$G,2,0)</f>
        <v>1</v>
      </c>
      <c r="K34" t="s">
        <v>255</v>
      </c>
      <c r="L34">
        <v>1</v>
      </c>
      <c r="M34" t="s">
        <v>255</v>
      </c>
      <c r="N34">
        <v>1</v>
      </c>
      <c r="O34" t="s">
        <v>261</v>
      </c>
      <c r="P34" t="s">
        <v>255</v>
      </c>
      <c r="Q34">
        <v>1</v>
      </c>
      <c r="R34" t="s">
        <v>255</v>
      </c>
      <c r="S34" t="s">
        <v>255</v>
      </c>
      <c r="T34">
        <v>9</v>
      </c>
      <c r="U34" t="s">
        <v>255</v>
      </c>
      <c r="V34" t="s">
        <v>255</v>
      </c>
      <c r="W34" t="s">
        <v>255</v>
      </c>
      <c r="X34" t="s">
        <v>255</v>
      </c>
      <c r="Y34" t="s">
        <v>255</v>
      </c>
    </row>
    <row r="35" spans="2:25" x14ac:dyDescent="0.25">
      <c r="B35">
        <v>7</v>
      </c>
      <c r="C35" t="s">
        <v>52</v>
      </c>
      <c r="D35" t="s">
        <v>103</v>
      </c>
      <c r="E35" t="s">
        <v>139</v>
      </c>
      <c r="F35">
        <f>VLOOKUP(E35,Sheet2!$A:$B,2,0)</f>
        <v>2737</v>
      </c>
      <c r="G35" t="s">
        <v>148</v>
      </c>
      <c r="H35">
        <f>VLOOKUP(G35,Sheet3!$A:$B,2,0)</f>
        <v>105</v>
      </c>
      <c r="I35" t="str">
        <f>VLOOKUP(G35,Sheet3!$E:$F,2,0)</f>
        <v>AFOLU</v>
      </c>
      <c r="J35">
        <f>VLOOKUP(I35,Sheet3!$F:$G,2,0)</f>
        <v>1</v>
      </c>
      <c r="K35" t="s">
        <v>255</v>
      </c>
      <c r="L35">
        <v>1</v>
      </c>
      <c r="M35" t="s">
        <v>255</v>
      </c>
      <c r="N35">
        <v>1</v>
      </c>
      <c r="O35" t="s">
        <v>261</v>
      </c>
      <c r="P35" t="s">
        <v>255</v>
      </c>
      <c r="Q35">
        <v>1</v>
      </c>
      <c r="R35" t="s">
        <v>255</v>
      </c>
      <c r="S35" t="s">
        <v>255</v>
      </c>
      <c r="T35">
        <v>9</v>
      </c>
      <c r="U35" t="s">
        <v>255</v>
      </c>
      <c r="V35" t="s">
        <v>255</v>
      </c>
      <c r="W35" t="s">
        <v>255</v>
      </c>
      <c r="X35" t="s">
        <v>255</v>
      </c>
      <c r="Y35" t="s">
        <v>255</v>
      </c>
    </row>
    <row r="36" spans="2:25" x14ac:dyDescent="0.25">
      <c r="B36">
        <v>7</v>
      </c>
      <c r="C36" t="s">
        <v>53</v>
      </c>
      <c r="D36" t="s">
        <v>104</v>
      </c>
      <c r="E36" t="s">
        <v>140</v>
      </c>
      <c r="F36">
        <f>VLOOKUP(E36,Sheet2!$A:$B,2,0)</f>
        <v>2738</v>
      </c>
      <c r="G36" t="s">
        <v>148</v>
      </c>
      <c r="H36">
        <f>VLOOKUP(G36,Sheet3!$A:$B,2,0)</f>
        <v>105</v>
      </c>
      <c r="I36" t="str">
        <f>VLOOKUP(G36,Sheet3!$E:$F,2,0)</f>
        <v>AFOLU</v>
      </c>
      <c r="J36">
        <f>VLOOKUP(I36,Sheet3!$F:$G,2,0)</f>
        <v>1</v>
      </c>
      <c r="K36" t="s">
        <v>255</v>
      </c>
      <c r="L36">
        <v>1</v>
      </c>
      <c r="M36" t="s">
        <v>255</v>
      </c>
      <c r="N36">
        <v>1</v>
      </c>
      <c r="O36" t="s">
        <v>261</v>
      </c>
      <c r="P36" t="s">
        <v>255</v>
      </c>
      <c r="Q36">
        <v>1</v>
      </c>
      <c r="R36" t="s">
        <v>255</v>
      </c>
      <c r="S36" t="s">
        <v>255</v>
      </c>
      <c r="T36">
        <v>9</v>
      </c>
      <c r="U36" t="s">
        <v>255</v>
      </c>
      <c r="V36" t="s">
        <v>255</v>
      </c>
      <c r="W36" t="s">
        <v>255</v>
      </c>
      <c r="X36" t="s">
        <v>255</v>
      </c>
      <c r="Y36" t="s">
        <v>255</v>
      </c>
    </row>
    <row r="37" spans="2:25" x14ac:dyDescent="0.25">
      <c r="B37">
        <v>7</v>
      </c>
      <c r="C37" t="s">
        <v>54</v>
      </c>
      <c r="D37" t="s">
        <v>105</v>
      </c>
      <c r="E37" t="s">
        <v>105</v>
      </c>
      <c r="F37">
        <f>VLOOKUP(E37,Sheet2!$A:$B,2,0)</f>
        <v>2739</v>
      </c>
      <c r="G37" t="s">
        <v>148</v>
      </c>
      <c r="H37">
        <f>VLOOKUP(G37,Sheet3!$A:$B,2,0)</f>
        <v>105</v>
      </c>
      <c r="I37" t="str">
        <f>VLOOKUP(G37,Sheet3!$E:$F,2,0)</f>
        <v>AFOLU</v>
      </c>
      <c r="J37">
        <f>VLOOKUP(I37,Sheet3!$F:$G,2,0)</f>
        <v>1</v>
      </c>
      <c r="K37" t="s">
        <v>255</v>
      </c>
      <c r="L37">
        <v>1</v>
      </c>
      <c r="M37" t="s">
        <v>255</v>
      </c>
      <c r="N37">
        <v>1</v>
      </c>
      <c r="O37" t="s">
        <v>261</v>
      </c>
      <c r="P37" t="s">
        <v>255</v>
      </c>
      <c r="Q37">
        <v>1</v>
      </c>
      <c r="R37" t="s">
        <v>255</v>
      </c>
      <c r="S37" t="s">
        <v>255</v>
      </c>
      <c r="T37">
        <v>9</v>
      </c>
      <c r="U37" t="s">
        <v>255</v>
      </c>
      <c r="V37" t="s">
        <v>255</v>
      </c>
      <c r="W37" t="s">
        <v>255</v>
      </c>
      <c r="X37" t="s">
        <v>255</v>
      </c>
      <c r="Y37" t="s">
        <v>255</v>
      </c>
    </row>
    <row r="38" spans="2:25" x14ac:dyDescent="0.25">
      <c r="B38">
        <v>7</v>
      </c>
      <c r="C38" t="s">
        <v>55</v>
      </c>
      <c r="D38" t="s">
        <v>106</v>
      </c>
      <c r="E38" t="s">
        <v>124</v>
      </c>
      <c r="F38">
        <f>VLOOKUP(E38,Sheet2!$A:$B,2,0)</f>
        <v>2722</v>
      </c>
      <c r="G38" t="s">
        <v>148</v>
      </c>
      <c r="H38">
        <f>VLOOKUP(G38,Sheet3!$A:$B,2,0)</f>
        <v>105</v>
      </c>
      <c r="I38" t="str">
        <f>VLOOKUP(G38,Sheet3!$E:$F,2,0)</f>
        <v>AFOLU</v>
      </c>
      <c r="J38">
        <f>VLOOKUP(I38,Sheet3!$F:$G,2,0)</f>
        <v>1</v>
      </c>
      <c r="K38" t="s">
        <v>255</v>
      </c>
      <c r="L38">
        <v>1</v>
      </c>
      <c r="M38" t="s">
        <v>255</v>
      </c>
      <c r="N38">
        <v>1</v>
      </c>
      <c r="O38" t="s">
        <v>261</v>
      </c>
      <c r="P38" t="s">
        <v>255</v>
      </c>
      <c r="Q38">
        <v>1</v>
      </c>
      <c r="R38" t="s">
        <v>255</v>
      </c>
      <c r="S38" t="s">
        <v>255</v>
      </c>
      <c r="T38">
        <v>9</v>
      </c>
      <c r="U38" t="s">
        <v>255</v>
      </c>
      <c r="V38" t="s">
        <v>255</v>
      </c>
      <c r="W38" t="s">
        <v>255</v>
      </c>
      <c r="X38" t="s">
        <v>255</v>
      </c>
      <c r="Y38" t="s">
        <v>255</v>
      </c>
    </row>
    <row r="39" spans="2:25" x14ac:dyDescent="0.25">
      <c r="B39">
        <v>7</v>
      </c>
      <c r="C39" t="s">
        <v>56</v>
      </c>
      <c r="D39" t="s">
        <v>107</v>
      </c>
      <c r="E39" t="s">
        <v>141</v>
      </c>
      <c r="F39">
        <f>VLOOKUP(E39,Sheet2!$A:$B,2,0)</f>
        <v>2740</v>
      </c>
      <c r="G39" t="s">
        <v>148</v>
      </c>
      <c r="H39">
        <f>VLOOKUP(G39,Sheet3!$A:$B,2,0)</f>
        <v>105</v>
      </c>
      <c r="I39" t="str">
        <f>VLOOKUP(G39,Sheet3!$E:$F,2,0)</f>
        <v>AFOLU</v>
      </c>
      <c r="J39">
        <f>VLOOKUP(I39,Sheet3!$F:$G,2,0)</f>
        <v>1</v>
      </c>
      <c r="K39" t="s">
        <v>255</v>
      </c>
      <c r="L39">
        <v>1</v>
      </c>
      <c r="M39" t="s">
        <v>255</v>
      </c>
      <c r="N39">
        <v>1</v>
      </c>
      <c r="O39" t="s">
        <v>263</v>
      </c>
      <c r="P39" t="s">
        <v>255</v>
      </c>
      <c r="Q39">
        <v>1</v>
      </c>
      <c r="R39" t="s">
        <v>255</v>
      </c>
      <c r="S39" t="s">
        <v>255</v>
      </c>
      <c r="T39">
        <v>9</v>
      </c>
      <c r="U39" t="s">
        <v>255</v>
      </c>
      <c r="V39" t="s">
        <v>255</v>
      </c>
      <c r="W39" t="s">
        <v>255</v>
      </c>
      <c r="X39" t="s">
        <v>255</v>
      </c>
      <c r="Y39" t="s">
        <v>255</v>
      </c>
    </row>
    <row r="40" spans="2:25" x14ac:dyDescent="0.25">
      <c r="B40">
        <v>7</v>
      </c>
      <c r="C40" t="s">
        <v>57</v>
      </c>
      <c r="D40" t="s">
        <v>108</v>
      </c>
      <c r="E40" t="s">
        <v>141</v>
      </c>
      <c r="F40">
        <f>VLOOKUP(E40,Sheet2!$A:$B,2,0)</f>
        <v>2740</v>
      </c>
      <c r="G40" t="s">
        <v>148</v>
      </c>
      <c r="H40">
        <f>VLOOKUP(G40,Sheet3!$A:$B,2,0)</f>
        <v>105</v>
      </c>
      <c r="I40" t="str">
        <f>VLOOKUP(G40,Sheet3!$E:$F,2,0)</f>
        <v>AFOLU</v>
      </c>
      <c r="J40">
        <f>VLOOKUP(I40,Sheet3!$F:$G,2,0)</f>
        <v>1</v>
      </c>
      <c r="K40" t="s">
        <v>255</v>
      </c>
      <c r="L40">
        <v>1</v>
      </c>
      <c r="M40" t="s">
        <v>255</v>
      </c>
      <c r="N40">
        <v>1</v>
      </c>
      <c r="O40" t="s">
        <v>261</v>
      </c>
      <c r="P40" t="s">
        <v>255</v>
      </c>
      <c r="Q40">
        <v>1</v>
      </c>
      <c r="R40" t="s">
        <v>255</v>
      </c>
      <c r="S40" t="s">
        <v>255</v>
      </c>
      <c r="T40">
        <v>9</v>
      </c>
      <c r="U40" t="s">
        <v>255</v>
      </c>
      <c r="V40" t="s">
        <v>255</v>
      </c>
      <c r="W40" t="s">
        <v>255</v>
      </c>
      <c r="X40" t="s">
        <v>255</v>
      </c>
      <c r="Y40" t="s">
        <v>255</v>
      </c>
    </row>
    <row r="41" spans="2:25" x14ac:dyDescent="0.25">
      <c r="B41">
        <v>7</v>
      </c>
      <c r="C41" t="s">
        <v>58</v>
      </c>
      <c r="D41" t="s">
        <v>109</v>
      </c>
      <c r="E41" t="s">
        <v>142</v>
      </c>
      <c r="F41">
        <f>VLOOKUP(E41,Sheet2!$A:$B,2,0)</f>
        <v>2741</v>
      </c>
      <c r="G41" t="s">
        <v>148</v>
      </c>
      <c r="H41">
        <f>VLOOKUP(G41,Sheet3!$A:$B,2,0)</f>
        <v>105</v>
      </c>
      <c r="I41" t="str">
        <f>VLOOKUP(G41,Sheet3!$E:$F,2,0)</f>
        <v>AFOLU</v>
      </c>
      <c r="J41">
        <f>VLOOKUP(I41,Sheet3!$F:$G,2,0)</f>
        <v>1</v>
      </c>
      <c r="K41" t="s">
        <v>255</v>
      </c>
      <c r="L41">
        <v>1</v>
      </c>
      <c r="M41" t="s">
        <v>255</v>
      </c>
      <c r="N41">
        <v>1</v>
      </c>
      <c r="O41" t="s">
        <v>261</v>
      </c>
      <c r="P41" t="s">
        <v>255</v>
      </c>
      <c r="Q41">
        <v>1</v>
      </c>
      <c r="R41" t="s">
        <v>255</v>
      </c>
      <c r="S41" t="s">
        <v>255</v>
      </c>
      <c r="T41">
        <v>9</v>
      </c>
      <c r="U41" t="s">
        <v>255</v>
      </c>
      <c r="V41" t="s">
        <v>255</v>
      </c>
      <c r="W41" t="s">
        <v>255</v>
      </c>
      <c r="X41" t="s">
        <v>255</v>
      </c>
      <c r="Y41" t="s">
        <v>255</v>
      </c>
    </row>
    <row r="42" spans="2:25" x14ac:dyDescent="0.25">
      <c r="B42">
        <v>7</v>
      </c>
      <c r="C42" t="s">
        <v>59</v>
      </c>
      <c r="D42" t="s">
        <v>110</v>
      </c>
      <c r="E42" t="s">
        <v>141</v>
      </c>
      <c r="F42">
        <f>VLOOKUP(E42,Sheet2!$A:$B,2,0)</f>
        <v>2740</v>
      </c>
      <c r="G42" t="s">
        <v>148</v>
      </c>
      <c r="H42">
        <f>VLOOKUP(G42,Sheet3!$A:$B,2,0)</f>
        <v>105</v>
      </c>
      <c r="I42" t="str">
        <f>VLOOKUP(G42,Sheet3!$E:$F,2,0)</f>
        <v>AFOLU</v>
      </c>
      <c r="J42">
        <f>VLOOKUP(I42,Sheet3!$F:$G,2,0)</f>
        <v>1</v>
      </c>
      <c r="K42" t="s">
        <v>255</v>
      </c>
      <c r="L42">
        <v>1</v>
      </c>
      <c r="M42" t="s">
        <v>255</v>
      </c>
      <c r="N42">
        <v>1</v>
      </c>
      <c r="O42" t="s">
        <v>263</v>
      </c>
      <c r="P42" t="s">
        <v>255</v>
      </c>
      <c r="Q42">
        <v>1</v>
      </c>
      <c r="R42" t="s">
        <v>255</v>
      </c>
      <c r="S42" t="s">
        <v>255</v>
      </c>
      <c r="T42">
        <v>9</v>
      </c>
      <c r="U42" t="s">
        <v>255</v>
      </c>
      <c r="V42" t="s">
        <v>255</v>
      </c>
      <c r="W42" t="s">
        <v>255</v>
      </c>
      <c r="X42" t="s">
        <v>255</v>
      </c>
      <c r="Y42" t="s">
        <v>255</v>
      </c>
    </row>
    <row r="43" spans="2:25" x14ac:dyDescent="0.25">
      <c r="B43">
        <v>7</v>
      </c>
      <c r="C43" t="s">
        <v>60</v>
      </c>
      <c r="D43" t="s">
        <v>111</v>
      </c>
      <c r="E43" t="s">
        <v>125</v>
      </c>
      <c r="F43">
        <f>VLOOKUP(E43,Sheet2!$A:$B,2,0)</f>
        <v>2723</v>
      </c>
      <c r="G43" t="s">
        <v>148</v>
      </c>
      <c r="H43">
        <f>VLOOKUP(G43,Sheet3!$A:$B,2,0)</f>
        <v>105</v>
      </c>
      <c r="I43" t="str">
        <f>VLOOKUP(G43,Sheet3!$E:$F,2,0)</f>
        <v>AFOLU</v>
      </c>
      <c r="J43">
        <f>VLOOKUP(I43,Sheet3!$F:$G,2,0)</f>
        <v>1</v>
      </c>
      <c r="K43" t="s">
        <v>255</v>
      </c>
      <c r="L43">
        <v>1</v>
      </c>
      <c r="M43" t="s">
        <v>255</v>
      </c>
      <c r="N43">
        <v>1</v>
      </c>
      <c r="O43" t="s">
        <v>264</v>
      </c>
      <c r="P43" t="s">
        <v>255</v>
      </c>
      <c r="Q43">
        <v>1</v>
      </c>
      <c r="R43" t="s">
        <v>255</v>
      </c>
      <c r="S43" t="s">
        <v>255</v>
      </c>
      <c r="T43">
        <v>9</v>
      </c>
      <c r="U43" t="s">
        <v>255</v>
      </c>
      <c r="V43" t="s">
        <v>255</v>
      </c>
      <c r="W43" t="s">
        <v>255</v>
      </c>
      <c r="X43" t="s">
        <v>255</v>
      </c>
      <c r="Y43" t="s">
        <v>255</v>
      </c>
    </row>
    <row r="44" spans="2:25" x14ac:dyDescent="0.25">
      <c r="B44">
        <v>7</v>
      </c>
      <c r="C44" t="s">
        <v>61</v>
      </c>
      <c r="D44" t="s">
        <v>112</v>
      </c>
      <c r="E44" t="s">
        <v>143</v>
      </c>
      <c r="F44">
        <f>VLOOKUP(E44,Sheet2!$A:$B,2,0)</f>
        <v>2742</v>
      </c>
      <c r="G44" t="s">
        <v>148</v>
      </c>
      <c r="H44">
        <f>VLOOKUP(G44,Sheet3!$A:$B,2,0)</f>
        <v>105</v>
      </c>
      <c r="I44" t="str">
        <f>VLOOKUP(G44,Sheet3!$E:$F,2,0)</f>
        <v>AFOLU</v>
      </c>
      <c r="J44">
        <f>VLOOKUP(I44,Sheet3!$F:$G,2,0)</f>
        <v>1</v>
      </c>
      <c r="K44" t="s">
        <v>255</v>
      </c>
      <c r="L44">
        <v>1</v>
      </c>
      <c r="M44" t="s">
        <v>255</v>
      </c>
      <c r="N44">
        <v>1</v>
      </c>
      <c r="O44" t="s">
        <v>261</v>
      </c>
      <c r="P44" t="s">
        <v>255</v>
      </c>
      <c r="Q44">
        <v>1</v>
      </c>
      <c r="R44" t="s">
        <v>255</v>
      </c>
      <c r="S44" t="s">
        <v>255</v>
      </c>
      <c r="T44">
        <v>9</v>
      </c>
      <c r="U44" t="s">
        <v>255</v>
      </c>
      <c r="V44" t="s">
        <v>255</v>
      </c>
      <c r="W44" t="s">
        <v>255</v>
      </c>
      <c r="X44" t="s">
        <v>255</v>
      </c>
      <c r="Y44" t="s">
        <v>255</v>
      </c>
    </row>
    <row r="45" spans="2:25" x14ac:dyDescent="0.25">
      <c r="B45">
        <v>7</v>
      </c>
      <c r="C45" t="s">
        <v>62</v>
      </c>
      <c r="D45" t="s">
        <v>113</v>
      </c>
      <c r="E45" t="s">
        <v>144</v>
      </c>
      <c r="F45">
        <f>VLOOKUP(E45,Sheet2!$A:$B,2,0)</f>
        <v>2743</v>
      </c>
      <c r="G45" t="s">
        <v>148</v>
      </c>
      <c r="H45">
        <f>VLOOKUP(G45,Sheet3!$A:$B,2,0)</f>
        <v>105</v>
      </c>
      <c r="I45" t="str">
        <f>VLOOKUP(G45,Sheet3!$E:$F,2,0)</f>
        <v>AFOLU</v>
      </c>
      <c r="J45">
        <f>VLOOKUP(I45,Sheet3!$F:$G,2,0)</f>
        <v>1</v>
      </c>
      <c r="K45" t="s">
        <v>255</v>
      </c>
      <c r="L45">
        <v>1</v>
      </c>
      <c r="M45" t="s">
        <v>255</v>
      </c>
      <c r="N45">
        <v>1</v>
      </c>
      <c r="O45" t="s">
        <v>261</v>
      </c>
      <c r="P45" t="s">
        <v>255</v>
      </c>
      <c r="Q45">
        <v>1</v>
      </c>
      <c r="R45" t="s">
        <v>255</v>
      </c>
      <c r="S45" t="s">
        <v>255</v>
      </c>
      <c r="T45">
        <v>9</v>
      </c>
      <c r="U45" t="s">
        <v>255</v>
      </c>
      <c r="V45" t="s">
        <v>255</v>
      </c>
      <c r="W45" t="s">
        <v>255</v>
      </c>
      <c r="X45" t="s">
        <v>255</v>
      </c>
      <c r="Y45" t="s">
        <v>255</v>
      </c>
    </row>
    <row r="46" spans="2:25" x14ac:dyDescent="0.25">
      <c r="B46">
        <v>7</v>
      </c>
      <c r="C46" t="s">
        <v>63</v>
      </c>
      <c r="D46" t="s">
        <v>114</v>
      </c>
      <c r="E46" t="s">
        <v>141</v>
      </c>
      <c r="F46">
        <f>VLOOKUP(E46,Sheet2!$A:$B,2,0)</f>
        <v>2740</v>
      </c>
      <c r="G46" t="s">
        <v>148</v>
      </c>
      <c r="H46">
        <f>VLOOKUP(G46,Sheet3!$A:$B,2,0)</f>
        <v>105</v>
      </c>
      <c r="I46" t="str">
        <f>VLOOKUP(G46,Sheet3!$E:$F,2,0)</f>
        <v>AFOLU</v>
      </c>
      <c r="J46">
        <f>VLOOKUP(I46,Sheet3!$F:$G,2,0)</f>
        <v>1</v>
      </c>
      <c r="K46" t="s">
        <v>255</v>
      </c>
      <c r="L46">
        <v>1</v>
      </c>
      <c r="M46" t="s">
        <v>255</v>
      </c>
      <c r="N46">
        <v>1</v>
      </c>
      <c r="O46" t="s">
        <v>261</v>
      </c>
      <c r="P46" t="s">
        <v>255</v>
      </c>
      <c r="Q46">
        <v>1</v>
      </c>
      <c r="R46" t="s">
        <v>255</v>
      </c>
      <c r="S46" t="s">
        <v>255</v>
      </c>
      <c r="T46">
        <v>9</v>
      </c>
      <c r="U46" t="s">
        <v>255</v>
      </c>
      <c r="V46" t="s">
        <v>255</v>
      </c>
      <c r="W46" t="s">
        <v>255</v>
      </c>
      <c r="X46" t="s">
        <v>255</v>
      </c>
      <c r="Y46" t="s">
        <v>255</v>
      </c>
    </row>
    <row r="47" spans="2:25" x14ac:dyDescent="0.25">
      <c r="B47">
        <v>7</v>
      </c>
      <c r="C47" t="s">
        <v>64</v>
      </c>
      <c r="D47" t="s">
        <v>115</v>
      </c>
      <c r="E47" t="s">
        <v>141</v>
      </c>
      <c r="F47">
        <f>VLOOKUP(E47,Sheet2!$A:$B,2,0)</f>
        <v>2740</v>
      </c>
      <c r="G47" t="s">
        <v>148</v>
      </c>
      <c r="H47">
        <f>VLOOKUP(G47,Sheet3!$A:$B,2,0)</f>
        <v>105</v>
      </c>
      <c r="I47" t="str">
        <f>VLOOKUP(G47,Sheet3!$E:$F,2,0)</f>
        <v>AFOLU</v>
      </c>
      <c r="J47">
        <f>VLOOKUP(I47,Sheet3!$F:$G,2,0)</f>
        <v>1</v>
      </c>
      <c r="K47" t="s">
        <v>255</v>
      </c>
      <c r="L47">
        <v>1</v>
      </c>
      <c r="M47" t="s">
        <v>255</v>
      </c>
      <c r="N47">
        <v>1</v>
      </c>
      <c r="O47" t="s">
        <v>261</v>
      </c>
      <c r="P47" t="s">
        <v>255</v>
      </c>
      <c r="Q47">
        <v>1</v>
      </c>
      <c r="R47" t="s">
        <v>255</v>
      </c>
      <c r="S47" t="s">
        <v>255</v>
      </c>
      <c r="T47">
        <v>9</v>
      </c>
      <c r="U47" t="s">
        <v>255</v>
      </c>
      <c r="V47" t="s">
        <v>255</v>
      </c>
      <c r="W47" t="s">
        <v>255</v>
      </c>
      <c r="X47" t="s">
        <v>255</v>
      </c>
      <c r="Y47" t="s">
        <v>255</v>
      </c>
    </row>
    <row r="48" spans="2:25" x14ac:dyDescent="0.25">
      <c r="B48">
        <v>7</v>
      </c>
      <c r="C48" t="s">
        <v>65</v>
      </c>
      <c r="D48" t="s">
        <v>116</v>
      </c>
      <c r="E48" t="s">
        <v>145</v>
      </c>
      <c r="F48">
        <f>VLOOKUP(E48,Sheet2!$A:$B,2,0)</f>
        <v>2744</v>
      </c>
      <c r="G48" t="s">
        <v>148</v>
      </c>
      <c r="H48">
        <f>VLOOKUP(G48,Sheet3!$A:$B,2,0)</f>
        <v>105</v>
      </c>
      <c r="I48" t="str">
        <f>VLOOKUP(G48,Sheet3!$E:$F,2,0)</f>
        <v>AFOLU</v>
      </c>
      <c r="J48">
        <f>VLOOKUP(I48,Sheet3!$F:$G,2,0)</f>
        <v>1</v>
      </c>
      <c r="K48" t="s">
        <v>255</v>
      </c>
      <c r="L48">
        <v>1</v>
      </c>
      <c r="M48" t="s">
        <v>255</v>
      </c>
      <c r="N48">
        <v>1</v>
      </c>
      <c r="O48" t="s">
        <v>264</v>
      </c>
      <c r="P48" t="s">
        <v>255</v>
      </c>
      <c r="Q48">
        <v>1</v>
      </c>
      <c r="R48" t="s">
        <v>255</v>
      </c>
      <c r="S48" t="s">
        <v>255</v>
      </c>
      <c r="T48">
        <v>9</v>
      </c>
      <c r="U48" t="s">
        <v>255</v>
      </c>
      <c r="V48" t="s">
        <v>255</v>
      </c>
      <c r="W48" t="s">
        <v>255</v>
      </c>
      <c r="X48" t="s">
        <v>255</v>
      </c>
      <c r="Y48" t="s">
        <v>255</v>
      </c>
    </row>
    <row r="49" spans="2:25" x14ac:dyDescent="0.25">
      <c r="B49">
        <v>7</v>
      </c>
      <c r="C49" t="s">
        <v>66</v>
      </c>
      <c r="D49" t="s">
        <v>117</v>
      </c>
      <c r="E49" t="s">
        <v>146</v>
      </c>
      <c r="F49">
        <f>VLOOKUP(E49,Sheet2!$A:$B,2,0)</f>
        <v>2745</v>
      </c>
      <c r="G49" t="s">
        <v>148</v>
      </c>
      <c r="H49">
        <f>VLOOKUP(G49,Sheet3!$A:$B,2,0)</f>
        <v>105</v>
      </c>
      <c r="I49" t="str">
        <f>VLOOKUP(G49,Sheet3!$E:$F,2,0)</f>
        <v>AFOLU</v>
      </c>
      <c r="J49">
        <f>VLOOKUP(I49,Sheet3!$F:$G,2,0)</f>
        <v>1</v>
      </c>
      <c r="K49" t="s">
        <v>255</v>
      </c>
      <c r="L49">
        <v>1</v>
      </c>
      <c r="M49" t="s">
        <v>255</v>
      </c>
      <c r="N49">
        <v>1</v>
      </c>
      <c r="O49" t="s">
        <v>264</v>
      </c>
      <c r="P49" t="s">
        <v>255</v>
      </c>
      <c r="Q49">
        <v>1</v>
      </c>
      <c r="R49" t="s">
        <v>255</v>
      </c>
      <c r="S49" t="s">
        <v>255</v>
      </c>
      <c r="T49">
        <v>9</v>
      </c>
      <c r="U49" t="s">
        <v>255</v>
      </c>
      <c r="V49" t="s">
        <v>255</v>
      </c>
      <c r="W49" t="s">
        <v>255</v>
      </c>
      <c r="X49" t="s">
        <v>255</v>
      </c>
      <c r="Y49" t="s">
        <v>255</v>
      </c>
    </row>
    <row r="50" spans="2:25" x14ac:dyDescent="0.25">
      <c r="B50">
        <v>7</v>
      </c>
      <c r="C50" t="s">
        <v>67</v>
      </c>
      <c r="D50" t="s">
        <v>118</v>
      </c>
      <c r="E50" t="s">
        <v>147</v>
      </c>
      <c r="F50">
        <f>VLOOKUP(E50,Sheet2!$A:$B,2,0)</f>
        <v>2746</v>
      </c>
      <c r="G50" t="s">
        <v>148</v>
      </c>
      <c r="H50">
        <f>VLOOKUP(G50,Sheet3!$A:$B,2,0)</f>
        <v>105</v>
      </c>
      <c r="I50" t="str">
        <f>VLOOKUP(G50,Sheet3!$E:$F,2,0)</f>
        <v>AFOLU</v>
      </c>
      <c r="J50">
        <f>VLOOKUP(I50,Sheet3!$F:$G,2,0)</f>
        <v>1</v>
      </c>
      <c r="K50" t="s">
        <v>255</v>
      </c>
      <c r="L50">
        <v>1</v>
      </c>
      <c r="M50" t="s">
        <v>255</v>
      </c>
      <c r="N50">
        <v>1</v>
      </c>
      <c r="O50" t="s">
        <v>264</v>
      </c>
      <c r="P50" t="s">
        <v>255</v>
      </c>
      <c r="Q50">
        <v>1</v>
      </c>
      <c r="R50" t="s">
        <v>255</v>
      </c>
      <c r="S50" t="s">
        <v>255</v>
      </c>
      <c r="T50">
        <v>9</v>
      </c>
      <c r="U50" t="s">
        <v>255</v>
      </c>
      <c r="V50" t="s">
        <v>255</v>
      </c>
      <c r="W50" t="s">
        <v>255</v>
      </c>
      <c r="X50" t="s">
        <v>255</v>
      </c>
      <c r="Y50" t="s">
        <v>255</v>
      </c>
    </row>
    <row r="51" spans="2:25" x14ac:dyDescent="0.25">
      <c r="B51">
        <v>7</v>
      </c>
      <c r="C51" t="s">
        <v>68</v>
      </c>
      <c r="D51" t="s">
        <v>119</v>
      </c>
      <c r="E51" t="s">
        <v>146</v>
      </c>
      <c r="F51">
        <f>VLOOKUP(E51,Sheet2!$A:$B,2,0)</f>
        <v>2745</v>
      </c>
      <c r="G51" t="s">
        <v>148</v>
      </c>
      <c r="H51">
        <f>VLOOKUP(G51,Sheet3!$A:$B,2,0)</f>
        <v>105</v>
      </c>
      <c r="I51" t="str">
        <f>VLOOKUP(G51,Sheet3!$E:$F,2,0)</f>
        <v>AFOLU</v>
      </c>
      <c r="J51">
        <f>VLOOKUP(I51,Sheet3!$F:$G,2,0)</f>
        <v>1</v>
      </c>
      <c r="K51" t="s">
        <v>255</v>
      </c>
      <c r="L51">
        <v>1</v>
      </c>
      <c r="M51" t="s">
        <v>255</v>
      </c>
      <c r="N51">
        <v>1</v>
      </c>
      <c r="O51" t="s">
        <v>264</v>
      </c>
      <c r="P51" t="s">
        <v>255</v>
      </c>
      <c r="Q51">
        <v>1</v>
      </c>
      <c r="R51" t="s">
        <v>255</v>
      </c>
      <c r="S51" t="s">
        <v>255</v>
      </c>
      <c r="T51">
        <v>9</v>
      </c>
      <c r="U51" t="s">
        <v>255</v>
      </c>
      <c r="V51" t="s">
        <v>255</v>
      </c>
      <c r="W51" t="s">
        <v>255</v>
      </c>
      <c r="X51" t="s">
        <v>255</v>
      </c>
      <c r="Y51" t="s">
        <v>255</v>
      </c>
    </row>
    <row r="52" spans="2:25" x14ac:dyDescent="0.25">
      <c r="B52">
        <v>7</v>
      </c>
      <c r="C52" t="s">
        <v>69</v>
      </c>
      <c r="D52" t="s">
        <v>120</v>
      </c>
      <c r="E52" t="s">
        <v>146</v>
      </c>
      <c r="F52">
        <f>VLOOKUP(E52,Sheet2!$A:$B,2,0)</f>
        <v>2745</v>
      </c>
      <c r="G52" t="s">
        <v>148</v>
      </c>
      <c r="H52">
        <f>VLOOKUP(G52,Sheet3!$A:$B,2,0)</f>
        <v>105</v>
      </c>
      <c r="I52" t="str">
        <f>VLOOKUP(G52,Sheet3!$E:$F,2,0)</f>
        <v>AFOLU</v>
      </c>
      <c r="J52">
        <f>VLOOKUP(I52,Sheet3!$F:$G,2,0)</f>
        <v>1</v>
      </c>
      <c r="K52" t="s">
        <v>255</v>
      </c>
      <c r="L52">
        <v>1</v>
      </c>
      <c r="M52" t="s">
        <v>255</v>
      </c>
      <c r="N52">
        <v>1</v>
      </c>
      <c r="O52" t="s">
        <v>264</v>
      </c>
      <c r="P52" t="s">
        <v>255</v>
      </c>
      <c r="Q52">
        <v>1</v>
      </c>
      <c r="R52" t="s">
        <v>255</v>
      </c>
      <c r="S52" t="s">
        <v>255</v>
      </c>
      <c r="T52">
        <v>9</v>
      </c>
      <c r="U52" t="s">
        <v>255</v>
      </c>
      <c r="V52" t="s">
        <v>255</v>
      </c>
      <c r="W52" t="s">
        <v>255</v>
      </c>
      <c r="X52" t="s">
        <v>255</v>
      </c>
      <c r="Y52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4F3C-848A-4C18-B749-4EB3D1352B35}">
  <dimension ref="A1:O108"/>
  <sheetViews>
    <sheetView workbookViewId="0">
      <selection activeCell="F7" sqref="F7"/>
    </sheetView>
  </sheetViews>
  <sheetFormatPr defaultRowHeight="15" x14ac:dyDescent="0.25"/>
  <sheetData>
    <row r="1" spans="1:15" x14ac:dyDescent="0.25">
      <c r="A1" s="3" t="s">
        <v>3</v>
      </c>
      <c r="B1" s="4" t="s">
        <v>4</v>
      </c>
      <c r="E1" s="1" t="s">
        <v>3</v>
      </c>
      <c r="N1" t="s">
        <v>5</v>
      </c>
      <c r="O1" t="s">
        <v>6</v>
      </c>
    </row>
    <row r="2" spans="1:15" x14ac:dyDescent="0.25">
      <c r="A2" t="s">
        <v>152</v>
      </c>
      <c r="B2">
        <v>1</v>
      </c>
      <c r="E2" t="s">
        <v>148</v>
      </c>
      <c r="F2" t="s">
        <v>256</v>
      </c>
      <c r="G2">
        <v>1</v>
      </c>
      <c r="N2" t="s">
        <v>256</v>
      </c>
      <c r="O2">
        <v>1</v>
      </c>
    </row>
    <row r="3" spans="1:15" x14ac:dyDescent="0.25">
      <c r="A3" t="s">
        <v>153</v>
      </c>
      <c r="B3">
        <v>2</v>
      </c>
      <c r="E3" t="s">
        <v>149</v>
      </c>
      <c r="F3" t="s">
        <v>257</v>
      </c>
      <c r="G3">
        <v>2</v>
      </c>
      <c r="N3" t="s">
        <v>257</v>
      </c>
      <c r="O3">
        <v>2</v>
      </c>
    </row>
    <row r="4" spans="1:15" x14ac:dyDescent="0.25">
      <c r="A4" t="s">
        <v>154</v>
      </c>
      <c r="B4">
        <v>3</v>
      </c>
      <c r="E4" t="s">
        <v>150</v>
      </c>
      <c r="F4" t="s">
        <v>258</v>
      </c>
      <c r="G4">
        <v>3</v>
      </c>
      <c r="N4" t="s">
        <v>258</v>
      </c>
      <c r="O4">
        <v>3</v>
      </c>
    </row>
    <row r="5" spans="1:15" x14ac:dyDescent="0.25">
      <c r="A5" t="s">
        <v>155</v>
      </c>
      <c r="B5">
        <v>4</v>
      </c>
      <c r="N5" t="s">
        <v>259</v>
      </c>
      <c r="O5">
        <v>4</v>
      </c>
    </row>
    <row r="6" spans="1:15" x14ac:dyDescent="0.25">
      <c r="A6" t="s">
        <v>156</v>
      </c>
      <c r="B6">
        <v>5</v>
      </c>
      <c r="N6" t="s">
        <v>255</v>
      </c>
      <c r="O6">
        <v>5</v>
      </c>
    </row>
    <row r="7" spans="1:15" x14ac:dyDescent="0.25">
      <c r="A7" t="s">
        <v>157</v>
      </c>
      <c r="B7">
        <v>6</v>
      </c>
    </row>
    <row r="8" spans="1:15" x14ac:dyDescent="0.25">
      <c r="A8" t="s">
        <v>158</v>
      </c>
      <c r="B8">
        <v>7</v>
      </c>
    </row>
    <row r="9" spans="1:15" x14ac:dyDescent="0.25">
      <c r="A9" t="s">
        <v>159</v>
      </c>
      <c r="B9">
        <v>8</v>
      </c>
    </row>
    <row r="10" spans="1:15" x14ac:dyDescent="0.25">
      <c r="A10" t="s">
        <v>160</v>
      </c>
      <c r="B10">
        <v>9</v>
      </c>
    </row>
    <row r="11" spans="1:15" x14ac:dyDescent="0.25">
      <c r="A11" t="s">
        <v>161</v>
      </c>
      <c r="B11">
        <v>10</v>
      </c>
    </row>
    <row r="12" spans="1:15" x14ac:dyDescent="0.25">
      <c r="A12" t="s">
        <v>162</v>
      </c>
      <c r="B12">
        <v>11</v>
      </c>
    </row>
    <row r="13" spans="1:15" x14ac:dyDescent="0.25">
      <c r="A13" t="s">
        <v>163</v>
      </c>
      <c r="B13">
        <v>12</v>
      </c>
    </row>
    <row r="14" spans="1:15" x14ac:dyDescent="0.25">
      <c r="A14" t="s">
        <v>164</v>
      </c>
      <c r="B14">
        <v>13</v>
      </c>
    </row>
    <row r="15" spans="1:15" x14ac:dyDescent="0.25">
      <c r="A15" t="s">
        <v>165</v>
      </c>
      <c r="B15">
        <v>14</v>
      </c>
    </row>
    <row r="16" spans="1:15" x14ac:dyDescent="0.25">
      <c r="A16" t="s">
        <v>166</v>
      </c>
      <c r="B16">
        <v>15</v>
      </c>
    </row>
    <row r="17" spans="1:2" x14ac:dyDescent="0.25">
      <c r="A17" t="s">
        <v>167</v>
      </c>
      <c r="B17">
        <v>16</v>
      </c>
    </row>
    <row r="18" spans="1:2" x14ac:dyDescent="0.25">
      <c r="A18" t="s">
        <v>168</v>
      </c>
      <c r="B18">
        <v>17</v>
      </c>
    </row>
    <row r="19" spans="1:2" x14ac:dyDescent="0.25">
      <c r="A19" t="s">
        <v>169</v>
      </c>
      <c r="B19">
        <v>18</v>
      </c>
    </row>
    <row r="20" spans="1:2" x14ac:dyDescent="0.25">
      <c r="A20" t="s">
        <v>170</v>
      </c>
      <c r="B20">
        <v>19</v>
      </c>
    </row>
    <row r="21" spans="1:2" x14ac:dyDescent="0.25">
      <c r="A21" t="s">
        <v>171</v>
      </c>
      <c r="B21">
        <v>20</v>
      </c>
    </row>
    <row r="22" spans="1:2" x14ac:dyDescent="0.25">
      <c r="A22" t="s">
        <v>172</v>
      </c>
      <c r="B22">
        <v>21</v>
      </c>
    </row>
    <row r="23" spans="1:2" x14ac:dyDescent="0.25">
      <c r="A23" t="s">
        <v>173</v>
      </c>
      <c r="B23">
        <v>22</v>
      </c>
    </row>
    <row r="24" spans="1:2" x14ac:dyDescent="0.25">
      <c r="A24" t="s">
        <v>174</v>
      </c>
      <c r="B24">
        <v>23</v>
      </c>
    </row>
    <row r="25" spans="1:2" x14ac:dyDescent="0.25">
      <c r="A25" t="s">
        <v>175</v>
      </c>
      <c r="B25">
        <v>24</v>
      </c>
    </row>
    <row r="26" spans="1:2" x14ac:dyDescent="0.25">
      <c r="A26" t="s">
        <v>176</v>
      </c>
      <c r="B26">
        <v>25</v>
      </c>
    </row>
    <row r="27" spans="1:2" x14ac:dyDescent="0.25">
      <c r="A27" t="s">
        <v>177</v>
      </c>
      <c r="B27">
        <v>26</v>
      </c>
    </row>
    <row r="28" spans="1:2" x14ac:dyDescent="0.25">
      <c r="A28" t="s">
        <v>178</v>
      </c>
      <c r="B28">
        <v>27</v>
      </c>
    </row>
    <row r="29" spans="1:2" x14ac:dyDescent="0.25">
      <c r="A29" t="s">
        <v>179</v>
      </c>
      <c r="B29">
        <v>28</v>
      </c>
    </row>
    <row r="30" spans="1:2" x14ac:dyDescent="0.25">
      <c r="A30" t="s">
        <v>180</v>
      </c>
      <c r="B30">
        <v>29</v>
      </c>
    </row>
    <row r="31" spans="1:2" x14ac:dyDescent="0.25">
      <c r="A31" t="s">
        <v>181</v>
      </c>
      <c r="B31">
        <v>30</v>
      </c>
    </row>
    <row r="32" spans="1:2" x14ac:dyDescent="0.25">
      <c r="A32" t="s">
        <v>182</v>
      </c>
      <c r="B32">
        <v>31</v>
      </c>
    </row>
    <row r="33" spans="1:2" x14ac:dyDescent="0.25">
      <c r="A33" t="s">
        <v>183</v>
      </c>
      <c r="B33">
        <v>32</v>
      </c>
    </row>
    <row r="34" spans="1:2" x14ac:dyDescent="0.25">
      <c r="A34" t="s">
        <v>184</v>
      </c>
      <c r="B34">
        <v>33</v>
      </c>
    </row>
    <row r="35" spans="1:2" x14ac:dyDescent="0.25">
      <c r="A35" t="s">
        <v>185</v>
      </c>
      <c r="B35">
        <v>34</v>
      </c>
    </row>
    <row r="36" spans="1:2" x14ac:dyDescent="0.25">
      <c r="A36" t="s">
        <v>186</v>
      </c>
      <c r="B36">
        <v>35</v>
      </c>
    </row>
    <row r="37" spans="1:2" x14ac:dyDescent="0.25">
      <c r="A37" t="s">
        <v>187</v>
      </c>
      <c r="B37">
        <v>36</v>
      </c>
    </row>
    <row r="38" spans="1:2" x14ac:dyDescent="0.25">
      <c r="A38" t="s">
        <v>188</v>
      </c>
      <c r="B38">
        <v>37</v>
      </c>
    </row>
    <row r="39" spans="1:2" x14ac:dyDescent="0.25">
      <c r="A39" t="s">
        <v>189</v>
      </c>
      <c r="B39">
        <v>38</v>
      </c>
    </row>
    <row r="40" spans="1:2" x14ac:dyDescent="0.25">
      <c r="A40" t="s">
        <v>190</v>
      </c>
      <c r="B40">
        <v>39</v>
      </c>
    </row>
    <row r="41" spans="1:2" x14ac:dyDescent="0.25">
      <c r="A41" t="s">
        <v>191</v>
      </c>
      <c r="B41">
        <v>40</v>
      </c>
    </row>
    <row r="42" spans="1:2" x14ac:dyDescent="0.25">
      <c r="A42" s="5" t="s">
        <v>192</v>
      </c>
      <c r="B42">
        <v>41</v>
      </c>
    </row>
    <row r="43" spans="1:2" x14ac:dyDescent="0.25">
      <c r="A43" s="5" t="s">
        <v>193</v>
      </c>
      <c r="B43">
        <v>42</v>
      </c>
    </row>
    <row r="44" spans="1:2" x14ac:dyDescent="0.25">
      <c r="A44" s="5" t="s">
        <v>194</v>
      </c>
      <c r="B44">
        <v>43</v>
      </c>
    </row>
    <row r="45" spans="1:2" x14ac:dyDescent="0.25">
      <c r="A45" s="5" t="s">
        <v>195</v>
      </c>
      <c r="B45">
        <v>44</v>
      </c>
    </row>
    <row r="46" spans="1:2" x14ac:dyDescent="0.25">
      <c r="A46" s="5" t="s">
        <v>196</v>
      </c>
      <c r="B46">
        <v>45</v>
      </c>
    </row>
    <row r="47" spans="1:2" x14ac:dyDescent="0.25">
      <c r="A47" s="5" t="s">
        <v>197</v>
      </c>
      <c r="B47">
        <v>46</v>
      </c>
    </row>
    <row r="48" spans="1:2" x14ac:dyDescent="0.25">
      <c r="A48" s="5" t="s">
        <v>198</v>
      </c>
      <c r="B48">
        <v>47</v>
      </c>
    </row>
    <row r="49" spans="1:2" x14ac:dyDescent="0.25">
      <c r="A49" s="5" t="s">
        <v>199</v>
      </c>
      <c r="B49">
        <v>48</v>
      </c>
    </row>
    <row r="50" spans="1:2" x14ac:dyDescent="0.25">
      <c r="A50" s="5" t="s">
        <v>200</v>
      </c>
      <c r="B50">
        <v>49</v>
      </c>
    </row>
    <row r="51" spans="1:2" x14ac:dyDescent="0.25">
      <c r="A51" s="5" t="s">
        <v>201</v>
      </c>
      <c r="B51">
        <v>50</v>
      </c>
    </row>
    <row r="52" spans="1:2" x14ac:dyDescent="0.25">
      <c r="A52" s="5" t="s">
        <v>202</v>
      </c>
      <c r="B52">
        <v>51</v>
      </c>
    </row>
    <row r="53" spans="1:2" x14ac:dyDescent="0.25">
      <c r="A53" s="5" t="s">
        <v>203</v>
      </c>
      <c r="B53">
        <v>52</v>
      </c>
    </row>
    <row r="54" spans="1:2" x14ac:dyDescent="0.25">
      <c r="A54" s="5" t="s">
        <v>204</v>
      </c>
      <c r="B54">
        <v>53</v>
      </c>
    </row>
    <row r="55" spans="1:2" x14ac:dyDescent="0.25">
      <c r="A55" s="5" t="s">
        <v>205</v>
      </c>
      <c r="B55">
        <v>54</v>
      </c>
    </row>
    <row r="56" spans="1:2" x14ac:dyDescent="0.25">
      <c r="A56" s="5" t="s">
        <v>206</v>
      </c>
      <c r="B56">
        <v>55</v>
      </c>
    </row>
    <row r="57" spans="1:2" x14ac:dyDescent="0.25">
      <c r="A57" s="5" t="s">
        <v>207</v>
      </c>
      <c r="B57">
        <v>56</v>
      </c>
    </row>
    <row r="58" spans="1:2" x14ac:dyDescent="0.25">
      <c r="A58" s="5" t="s">
        <v>208</v>
      </c>
      <c r="B58">
        <v>57</v>
      </c>
    </row>
    <row r="59" spans="1:2" x14ac:dyDescent="0.25">
      <c r="A59" s="5" t="s">
        <v>209</v>
      </c>
      <c r="B59">
        <v>58</v>
      </c>
    </row>
    <row r="60" spans="1:2" x14ac:dyDescent="0.25">
      <c r="A60" s="5" t="s">
        <v>210</v>
      </c>
      <c r="B60">
        <v>59</v>
      </c>
    </row>
    <row r="61" spans="1:2" x14ac:dyDescent="0.25">
      <c r="A61" s="5" t="s">
        <v>211</v>
      </c>
      <c r="B61">
        <v>60</v>
      </c>
    </row>
    <row r="62" spans="1:2" x14ac:dyDescent="0.25">
      <c r="A62" s="6" t="s">
        <v>212</v>
      </c>
      <c r="B62">
        <v>61</v>
      </c>
    </row>
    <row r="63" spans="1:2" x14ac:dyDescent="0.25">
      <c r="A63" s="6" t="s">
        <v>213</v>
      </c>
      <c r="B63">
        <v>62</v>
      </c>
    </row>
    <row r="64" spans="1:2" x14ac:dyDescent="0.25">
      <c r="A64" s="6" t="s">
        <v>214</v>
      </c>
      <c r="B64">
        <v>63</v>
      </c>
    </row>
    <row r="65" spans="1:2" x14ac:dyDescent="0.25">
      <c r="A65" s="6" t="s">
        <v>215</v>
      </c>
      <c r="B65">
        <v>64</v>
      </c>
    </row>
    <row r="66" spans="1:2" x14ac:dyDescent="0.25">
      <c r="A66" s="6" t="s">
        <v>216</v>
      </c>
      <c r="B66">
        <v>65</v>
      </c>
    </row>
    <row r="67" spans="1:2" x14ac:dyDescent="0.25">
      <c r="A67" s="6" t="s">
        <v>217</v>
      </c>
      <c r="B67">
        <v>66</v>
      </c>
    </row>
    <row r="68" spans="1:2" x14ac:dyDescent="0.25">
      <c r="A68" s="6" t="s">
        <v>218</v>
      </c>
      <c r="B68">
        <v>67</v>
      </c>
    </row>
    <row r="69" spans="1:2" x14ac:dyDescent="0.25">
      <c r="A69" s="6" t="s">
        <v>219</v>
      </c>
      <c r="B69">
        <v>68</v>
      </c>
    </row>
    <row r="70" spans="1:2" x14ac:dyDescent="0.25">
      <c r="A70" s="6" t="s">
        <v>220</v>
      </c>
      <c r="B70">
        <v>69</v>
      </c>
    </row>
    <row r="71" spans="1:2" x14ac:dyDescent="0.25">
      <c r="A71" s="6" t="s">
        <v>221</v>
      </c>
      <c r="B71">
        <v>70</v>
      </c>
    </row>
    <row r="72" spans="1:2" x14ac:dyDescent="0.25">
      <c r="A72" s="6" t="s">
        <v>222</v>
      </c>
      <c r="B72">
        <v>71</v>
      </c>
    </row>
    <row r="73" spans="1:2" x14ac:dyDescent="0.25">
      <c r="A73" s="6" t="s">
        <v>223</v>
      </c>
      <c r="B73">
        <v>72</v>
      </c>
    </row>
    <row r="74" spans="1:2" x14ac:dyDescent="0.25">
      <c r="A74" s="6" t="s">
        <v>224</v>
      </c>
      <c r="B74">
        <v>73</v>
      </c>
    </row>
    <row r="75" spans="1:2" x14ac:dyDescent="0.25">
      <c r="A75" s="6" t="s">
        <v>225</v>
      </c>
      <c r="B75">
        <v>74</v>
      </c>
    </row>
    <row r="76" spans="1:2" x14ac:dyDescent="0.25">
      <c r="A76" s="6" t="s">
        <v>226</v>
      </c>
      <c r="B76">
        <v>75</v>
      </c>
    </row>
    <row r="77" spans="1:2" x14ac:dyDescent="0.25">
      <c r="A77" t="s">
        <v>227</v>
      </c>
      <c r="B77">
        <v>76</v>
      </c>
    </row>
    <row r="78" spans="1:2" x14ac:dyDescent="0.25">
      <c r="A78" t="s">
        <v>228</v>
      </c>
      <c r="B78">
        <v>77</v>
      </c>
    </row>
    <row r="79" spans="1:2" x14ac:dyDescent="0.25">
      <c r="A79" t="s">
        <v>229</v>
      </c>
      <c r="B79">
        <v>78</v>
      </c>
    </row>
    <row r="80" spans="1:2" x14ac:dyDescent="0.25">
      <c r="A80" t="s">
        <v>230</v>
      </c>
      <c r="B80">
        <v>79</v>
      </c>
    </row>
    <row r="81" spans="1:2" x14ac:dyDescent="0.25">
      <c r="A81" t="s">
        <v>231</v>
      </c>
      <c r="B81">
        <v>80</v>
      </c>
    </row>
    <row r="82" spans="1:2" x14ac:dyDescent="0.25">
      <c r="A82" t="s">
        <v>232</v>
      </c>
      <c r="B82">
        <v>81</v>
      </c>
    </row>
    <row r="83" spans="1:2" x14ac:dyDescent="0.25">
      <c r="A83" t="s">
        <v>233</v>
      </c>
      <c r="B83">
        <v>82</v>
      </c>
    </row>
    <row r="84" spans="1:2" x14ac:dyDescent="0.25">
      <c r="A84" t="s">
        <v>234</v>
      </c>
      <c r="B84">
        <v>83</v>
      </c>
    </row>
    <row r="85" spans="1:2" x14ac:dyDescent="0.25">
      <c r="A85" t="s">
        <v>235</v>
      </c>
      <c r="B85">
        <v>84</v>
      </c>
    </row>
    <row r="86" spans="1:2" x14ac:dyDescent="0.25">
      <c r="A86" t="s">
        <v>236</v>
      </c>
      <c r="B86">
        <v>85</v>
      </c>
    </row>
    <row r="87" spans="1:2" x14ac:dyDescent="0.25">
      <c r="A87" t="s">
        <v>237</v>
      </c>
      <c r="B87">
        <v>86</v>
      </c>
    </row>
    <row r="88" spans="1:2" x14ac:dyDescent="0.25">
      <c r="A88" t="s">
        <v>238</v>
      </c>
      <c r="B88">
        <v>87</v>
      </c>
    </row>
    <row r="89" spans="1:2" x14ac:dyDescent="0.25">
      <c r="A89" t="s">
        <v>239</v>
      </c>
      <c r="B89">
        <v>88</v>
      </c>
    </row>
    <row r="90" spans="1:2" x14ac:dyDescent="0.25">
      <c r="A90" t="s">
        <v>240</v>
      </c>
      <c r="B90">
        <v>89</v>
      </c>
    </row>
    <row r="91" spans="1:2" x14ac:dyDescent="0.25">
      <c r="A91" t="s">
        <v>241</v>
      </c>
      <c r="B91">
        <v>90</v>
      </c>
    </row>
    <row r="92" spans="1:2" x14ac:dyDescent="0.25">
      <c r="A92" t="s">
        <v>242</v>
      </c>
      <c r="B92">
        <v>91</v>
      </c>
    </row>
    <row r="93" spans="1:2" x14ac:dyDescent="0.25">
      <c r="A93" t="s">
        <v>243</v>
      </c>
      <c r="B93">
        <v>92</v>
      </c>
    </row>
    <row r="94" spans="1:2" x14ac:dyDescent="0.25">
      <c r="A94" t="s">
        <v>244</v>
      </c>
      <c r="B94">
        <v>93</v>
      </c>
    </row>
    <row r="95" spans="1:2" x14ac:dyDescent="0.25">
      <c r="A95" t="s">
        <v>245</v>
      </c>
      <c r="B95">
        <v>94</v>
      </c>
    </row>
    <row r="96" spans="1:2" x14ac:dyDescent="0.25">
      <c r="A96" t="s">
        <v>246</v>
      </c>
      <c r="B96">
        <v>95</v>
      </c>
    </row>
    <row r="97" spans="1:2" x14ac:dyDescent="0.25">
      <c r="A97" t="s">
        <v>247</v>
      </c>
      <c r="B97">
        <v>96</v>
      </c>
    </row>
    <row r="98" spans="1:2" x14ac:dyDescent="0.25">
      <c r="A98" t="s">
        <v>248</v>
      </c>
      <c r="B98">
        <v>97</v>
      </c>
    </row>
    <row r="99" spans="1:2" x14ac:dyDescent="0.25">
      <c r="A99" t="s">
        <v>249</v>
      </c>
      <c r="B99">
        <v>98</v>
      </c>
    </row>
    <row r="100" spans="1:2" x14ac:dyDescent="0.25">
      <c r="A100" t="s">
        <v>250</v>
      </c>
      <c r="B100">
        <v>99</v>
      </c>
    </row>
    <row r="101" spans="1:2" x14ac:dyDescent="0.25">
      <c r="A101" t="s">
        <v>251</v>
      </c>
      <c r="B101">
        <v>100</v>
      </c>
    </row>
    <row r="102" spans="1:2" x14ac:dyDescent="0.25">
      <c r="A102" t="s">
        <v>252</v>
      </c>
      <c r="B102">
        <v>101</v>
      </c>
    </row>
    <row r="103" spans="1:2" x14ac:dyDescent="0.25">
      <c r="A103" t="s">
        <v>253</v>
      </c>
      <c r="B103">
        <v>102</v>
      </c>
    </row>
    <row r="104" spans="1:2" x14ac:dyDescent="0.25">
      <c r="A104" t="s">
        <v>254</v>
      </c>
      <c r="B104">
        <v>103</v>
      </c>
    </row>
    <row r="105" spans="1:2" x14ac:dyDescent="0.25">
      <c r="A105" t="s">
        <v>255</v>
      </c>
      <c r="B105">
        <v>104</v>
      </c>
    </row>
    <row r="106" spans="1:2" x14ac:dyDescent="0.25">
      <c r="A106" t="s">
        <v>148</v>
      </c>
      <c r="B106">
        <v>105</v>
      </c>
    </row>
    <row r="107" spans="1:2" x14ac:dyDescent="0.25">
      <c r="A107" t="s">
        <v>149</v>
      </c>
      <c r="B107">
        <v>106</v>
      </c>
    </row>
    <row r="108" spans="1:2" x14ac:dyDescent="0.25">
      <c r="A108" t="s">
        <v>150</v>
      </c>
      <c r="B108">
        <v>107</v>
      </c>
    </row>
  </sheetData>
  <conditionalFormatting sqref="A1:A76 A105 A109:A1048576">
    <cfRule type="duplicateValues" dxfId="2" priority="1"/>
  </conditionalFormatting>
  <conditionalFormatting sqref="A105 A1:A61 A109:A1048576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7E33-E722-4E00-BDEA-A14802BEAD16}">
  <dimension ref="A1:B29"/>
  <sheetViews>
    <sheetView workbookViewId="0">
      <selection activeCell="D16" sqref="D16"/>
    </sheetView>
  </sheetViews>
  <sheetFormatPr defaultRowHeight="15" x14ac:dyDescent="0.25"/>
  <sheetData>
    <row r="1" spans="1:2" x14ac:dyDescent="0.25">
      <c r="A1" s="2" t="s">
        <v>151</v>
      </c>
    </row>
    <row r="2" spans="1:2" x14ac:dyDescent="0.25">
      <c r="A2" t="s">
        <v>121</v>
      </c>
      <c r="B2">
        <v>2719</v>
      </c>
    </row>
    <row r="3" spans="1:2" x14ac:dyDescent="0.25">
      <c r="A3" t="s">
        <v>122</v>
      </c>
      <c r="B3">
        <v>2720</v>
      </c>
    </row>
    <row r="4" spans="1:2" x14ac:dyDescent="0.25">
      <c r="A4" t="s">
        <v>123</v>
      </c>
      <c r="B4">
        <v>2721</v>
      </c>
    </row>
    <row r="5" spans="1:2" x14ac:dyDescent="0.25">
      <c r="A5" t="s">
        <v>124</v>
      </c>
      <c r="B5">
        <v>2722</v>
      </c>
    </row>
    <row r="6" spans="1:2" x14ac:dyDescent="0.25">
      <c r="A6" t="s">
        <v>125</v>
      </c>
      <c r="B6">
        <v>2723</v>
      </c>
    </row>
    <row r="7" spans="1:2" x14ac:dyDescent="0.25">
      <c r="A7" t="s">
        <v>126</v>
      </c>
      <c r="B7">
        <v>2724</v>
      </c>
    </row>
    <row r="8" spans="1:2" x14ac:dyDescent="0.25">
      <c r="A8" t="s">
        <v>127</v>
      </c>
      <c r="B8">
        <v>2725</v>
      </c>
    </row>
    <row r="9" spans="1:2" x14ac:dyDescent="0.25">
      <c r="A9" t="s">
        <v>128</v>
      </c>
      <c r="B9">
        <v>2726</v>
      </c>
    </row>
    <row r="10" spans="1:2" x14ac:dyDescent="0.25">
      <c r="A10" t="s">
        <v>129</v>
      </c>
      <c r="B10">
        <v>2727</v>
      </c>
    </row>
    <row r="11" spans="1:2" x14ac:dyDescent="0.25">
      <c r="A11" t="s">
        <v>130</v>
      </c>
      <c r="B11">
        <v>2728</v>
      </c>
    </row>
    <row r="12" spans="1:2" x14ac:dyDescent="0.25">
      <c r="A12" t="s">
        <v>131</v>
      </c>
      <c r="B12">
        <v>2729</v>
      </c>
    </row>
    <row r="13" spans="1:2" x14ac:dyDescent="0.25">
      <c r="A13" t="s">
        <v>132</v>
      </c>
      <c r="B13">
        <v>2730</v>
      </c>
    </row>
    <row r="14" spans="1:2" x14ac:dyDescent="0.25">
      <c r="A14" t="s">
        <v>133</v>
      </c>
      <c r="B14">
        <v>2731</v>
      </c>
    </row>
    <row r="15" spans="1:2" x14ac:dyDescent="0.25">
      <c r="A15" t="s">
        <v>134</v>
      </c>
      <c r="B15">
        <v>2732</v>
      </c>
    </row>
    <row r="16" spans="1:2" x14ac:dyDescent="0.25">
      <c r="A16" t="s">
        <v>135</v>
      </c>
      <c r="B16">
        <v>2733</v>
      </c>
    </row>
    <row r="17" spans="1:2" x14ac:dyDescent="0.25">
      <c r="A17" t="s">
        <v>136</v>
      </c>
      <c r="B17">
        <v>2734</v>
      </c>
    </row>
    <row r="18" spans="1:2" x14ac:dyDescent="0.25">
      <c r="A18" t="s">
        <v>137</v>
      </c>
      <c r="B18">
        <v>2735</v>
      </c>
    </row>
    <row r="19" spans="1:2" x14ac:dyDescent="0.25">
      <c r="A19" t="s">
        <v>138</v>
      </c>
      <c r="B19">
        <v>2736</v>
      </c>
    </row>
    <row r="20" spans="1:2" x14ac:dyDescent="0.25">
      <c r="A20" t="s">
        <v>139</v>
      </c>
      <c r="B20">
        <v>2737</v>
      </c>
    </row>
    <row r="21" spans="1:2" x14ac:dyDescent="0.25">
      <c r="A21" t="s">
        <v>140</v>
      </c>
      <c r="B21">
        <v>2738</v>
      </c>
    </row>
    <row r="22" spans="1:2" x14ac:dyDescent="0.25">
      <c r="A22" t="s">
        <v>105</v>
      </c>
      <c r="B22">
        <v>2739</v>
      </c>
    </row>
    <row r="23" spans="1:2" x14ac:dyDescent="0.25">
      <c r="A23" t="s">
        <v>141</v>
      </c>
      <c r="B23">
        <v>2740</v>
      </c>
    </row>
    <row r="24" spans="1:2" x14ac:dyDescent="0.25">
      <c r="A24" t="s">
        <v>142</v>
      </c>
      <c r="B24">
        <v>2741</v>
      </c>
    </row>
    <row r="25" spans="1:2" x14ac:dyDescent="0.25">
      <c r="A25" t="s">
        <v>143</v>
      </c>
      <c r="B25">
        <v>2742</v>
      </c>
    </row>
    <row r="26" spans="1:2" x14ac:dyDescent="0.25">
      <c r="A26" t="s">
        <v>144</v>
      </c>
      <c r="B26">
        <v>2743</v>
      </c>
    </row>
    <row r="27" spans="1:2" x14ac:dyDescent="0.25">
      <c r="A27" t="s">
        <v>145</v>
      </c>
      <c r="B27">
        <v>2744</v>
      </c>
    </row>
    <row r="28" spans="1:2" x14ac:dyDescent="0.25">
      <c r="A28" t="s">
        <v>146</v>
      </c>
      <c r="B28">
        <v>2745</v>
      </c>
    </row>
    <row r="29" spans="1:2" x14ac:dyDescent="0.25">
      <c r="A29" t="s">
        <v>147</v>
      </c>
      <c r="B29">
        <v>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2023-07-17T19:11:27Z</dcterms:created>
  <dcterms:modified xsi:type="dcterms:W3CDTF">2023-07-24T18:47:27Z</dcterms:modified>
</cp:coreProperties>
</file>